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32F6F1FD-1A23-4F33-9D89-176A1EE4665B}" xr6:coauthVersionLast="47" xr6:coauthVersionMax="47" xr10:uidLastSave="{00000000-0000-0000-0000-000000000000}"/>
  <bookViews>
    <workbookView xWindow="-108" yWindow="-108" windowWidth="23256" windowHeight="13896" tabRatio="786" xr2:uid="{00000000-000D-0000-FFFF-FFFF00000000}"/>
  </bookViews>
  <sheets>
    <sheet name="total_pe" sheetId="24" r:id="rId1"/>
    <sheet name="milieu_final" sheetId="19" r:id="rId2"/>
    <sheet name="README" sheetId="26" r:id="rId3"/>
  </sheets>
  <definedNames>
    <definedName name="_xlnm._FilterDatabase" localSheetId="1" hidden="1">milieu_final!$A$1:$D$1</definedName>
    <definedName name="_xlnm._FilterDatabase" localSheetId="0" hidden="1">total_pe!$C$1:$C$241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70" i="24" l="1"/>
  <c r="G238" i="24" l="1"/>
  <c r="G241" i="24" s="1"/>
  <c r="G237" i="24"/>
  <c r="G240" i="24" s="1"/>
  <c r="G236" i="24"/>
  <c r="G239" i="24" s="1"/>
  <c r="G226" i="24"/>
  <c r="G229" i="24" s="1"/>
  <c r="G225" i="24"/>
  <c r="G228" i="24" s="1"/>
  <c r="G224" i="24"/>
  <c r="G227" i="24" s="1"/>
  <c r="G214" i="24"/>
  <c r="G217" i="24" s="1"/>
  <c r="G213" i="24"/>
  <c r="G216" i="24" s="1"/>
  <c r="G212" i="24"/>
  <c r="G215" i="24" s="1"/>
  <c r="G202" i="24"/>
  <c r="G205" i="24" s="1"/>
  <c r="G201" i="24"/>
  <c r="G204" i="24" s="1"/>
  <c r="G200" i="24"/>
  <c r="G203" i="24" s="1"/>
  <c r="G190" i="24"/>
  <c r="G193" i="24" s="1"/>
  <c r="G189" i="24"/>
  <c r="G192" i="24" s="1"/>
  <c r="G188" i="24"/>
  <c r="G191" i="24" s="1"/>
  <c r="G178" i="24"/>
  <c r="G181" i="24" s="1"/>
  <c r="G177" i="24"/>
  <c r="G180" i="24" s="1"/>
  <c r="G176" i="24"/>
  <c r="G179" i="24" s="1"/>
  <c r="G166" i="24"/>
  <c r="G169" i="24" s="1"/>
  <c r="G165" i="24"/>
  <c r="G168" i="24" s="1"/>
  <c r="G164" i="24"/>
  <c r="G167" i="24" s="1"/>
  <c r="G154" i="24"/>
  <c r="G157" i="24" s="1"/>
  <c r="G153" i="24"/>
  <c r="G156" i="24" s="1"/>
  <c r="G152" i="24"/>
  <c r="G155" i="24" s="1"/>
  <c r="G142" i="24"/>
  <c r="G145" i="24" s="1"/>
  <c r="G141" i="24"/>
  <c r="G144" i="24" s="1"/>
  <c r="G140" i="24"/>
  <c r="G143" i="24" s="1"/>
  <c r="G130" i="24"/>
  <c r="G133" i="24" s="1"/>
  <c r="G129" i="24"/>
  <c r="G132" i="24" s="1"/>
  <c r="G128" i="24"/>
  <c r="G131" i="24" s="1"/>
  <c r="G118" i="24"/>
  <c r="G121" i="24" s="1"/>
  <c r="G117" i="24"/>
  <c r="G120" i="24" s="1"/>
  <c r="G116" i="24"/>
  <c r="G119" i="24" s="1"/>
  <c r="G106" i="24"/>
  <c r="G109" i="24" s="1"/>
  <c r="G105" i="24"/>
  <c r="G108" i="24" s="1"/>
  <c r="G104" i="24"/>
  <c r="G107" i="24" s="1"/>
  <c r="G94" i="24"/>
  <c r="G97" i="24" s="1"/>
  <c r="G93" i="24"/>
  <c r="G96" i="24" s="1"/>
  <c r="G92" i="24"/>
  <c r="G95" i="24" s="1"/>
  <c r="G82" i="24"/>
  <c r="G85" i="24" s="1"/>
  <c r="G81" i="24"/>
  <c r="G84" i="24" s="1"/>
  <c r="G80" i="24"/>
  <c r="G83" i="24" s="1"/>
  <c r="G70" i="24"/>
  <c r="G73" i="24" s="1"/>
  <c r="G69" i="24"/>
  <c r="G72" i="24" s="1"/>
  <c r="G68" i="24"/>
  <c r="G71" i="24" s="1"/>
  <c r="G58" i="24"/>
  <c r="G61" i="24" s="1"/>
  <c r="G57" i="24"/>
  <c r="G60" i="24" s="1"/>
  <c r="G56" i="24"/>
  <c r="G59" i="24" s="1"/>
  <c r="G46" i="24"/>
  <c r="G49" i="24" s="1"/>
  <c r="G45" i="24"/>
  <c r="G48" i="24" s="1"/>
  <c r="G44" i="24"/>
  <c r="G47" i="24" s="1"/>
  <c r="G34" i="24"/>
  <c r="G37" i="24" s="1"/>
  <c r="G33" i="24"/>
  <c r="G36" i="24" s="1"/>
  <c r="G32" i="24"/>
  <c r="G35" i="24" s="1"/>
  <c r="G22" i="24"/>
  <c r="G25" i="24" s="1"/>
  <c r="G20" i="24"/>
  <c r="G23" i="24" s="1"/>
  <c r="G21" i="24"/>
  <c r="G24" i="24" s="1"/>
  <c r="G10" i="24"/>
  <c r="G9" i="24"/>
  <c r="G12" i="24" s="1"/>
  <c r="G8" i="24"/>
  <c r="G3" i="24"/>
  <c r="G4" i="24"/>
  <c r="G5" i="24"/>
  <c r="G6" i="24"/>
  <c r="G7" i="24"/>
  <c r="G14" i="24"/>
  <c r="G15" i="24"/>
  <c r="G16" i="24"/>
  <c r="G17" i="24"/>
  <c r="G18" i="24"/>
  <c r="G19" i="24"/>
  <c r="G26" i="24"/>
  <c r="G27" i="24"/>
  <c r="G28" i="24"/>
  <c r="G29" i="24"/>
  <c r="G30" i="24"/>
  <c r="G31" i="24"/>
  <c r="G38" i="24"/>
  <c r="G39" i="24"/>
  <c r="G40" i="24"/>
  <c r="G41" i="24"/>
  <c r="G42" i="24"/>
  <c r="G43" i="24"/>
  <c r="G50" i="24"/>
  <c r="G51" i="24"/>
  <c r="G52" i="24"/>
  <c r="G53" i="24"/>
  <c r="G54" i="24"/>
  <c r="G55" i="24"/>
  <c r="G62" i="24"/>
  <c r="G63" i="24"/>
  <c r="G64" i="24"/>
  <c r="G65" i="24"/>
  <c r="G66" i="24"/>
  <c r="G67" i="24"/>
  <c r="G74" i="24"/>
  <c r="G75" i="24"/>
  <c r="G76" i="24"/>
  <c r="G77" i="24"/>
  <c r="G78" i="24"/>
  <c r="G79" i="24"/>
  <c r="G86" i="24"/>
  <c r="G87" i="24"/>
  <c r="G88" i="24"/>
  <c r="G89" i="24"/>
  <c r="G90" i="24"/>
  <c r="G91" i="24"/>
  <c r="G98" i="24"/>
  <c r="G99" i="24"/>
  <c r="G100" i="24"/>
  <c r="G101" i="24"/>
  <c r="G102" i="24"/>
  <c r="G103" i="24"/>
  <c r="G110" i="24"/>
  <c r="G111" i="24"/>
  <c r="G112" i="24"/>
  <c r="G113" i="24"/>
  <c r="G114" i="24"/>
  <c r="G115" i="24"/>
  <c r="G122" i="24"/>
  <c r="G123" i="24"/>
  <c r="G124" i="24"/>
  <c r="G125" i="24"/>
  <c r="G126" i="24"/>
  <c r="G127" i="24"/>
  <c r="G134" i="24"/>
  <c r="G135" i="24"/>
  <c r="G136" i="24"/>
  <c r="G137" i="24"/>
  <c r="G138" i="24"/>
  <c r="G139" i="24"/>
  <c r="G146" i="24"/>
  <c r="G147" i="24"/>
  <c r="G148" i="24"/>
  <c r="G149" i="24"/>
  <c r="G150" i="24"/>
  <c r="G151" i="24"/>
  <c r="G158" i="24"/>
  <c r="G159" i="24"/>
  <c r="G160" i="24"/>
  <c r="G161" i="24"/>
  <c r="G162" i="24"/>
  <c r="G163" i="24"/>
  <c r="G171" i="24"/>
  <c r="G172" i="24"/>
  <c r="G173" i="24"/>
  <c r="G174" i="24"/>
  <c r="G175" i="24"/>
  <c r="G182" i="24"/>
  <c r="G183" i="24"/>
  <c r="G184" i="24"/>
  <c r="G185" i="24"/>
  <c r="G186" i="24"/>
  <c r="G187" i="24"/>
  <c r="G194" i="24"/>
  <c r="G195" i="24"/>
  <c r="G196" i="24"/>
  <c r="G197" i="24"/>
  <c r="G198" i="24"/>
  <c r="G199" i="24"/>
  <c r="G206" i="24"/>
  <c r="G207" i="24"/>
  <c r="G208" i="24"/>
  <c r="G209" i="24"/>
  <c r="G210" i="24"/>
  <c r="G211" i="24"/>
  <c r="G218" i="24"/>
  <c r="G219" i="24"/>
  <c r="G220" i="24"/>
  <c r="G221" i="24"/>
  <c r="G222" i="24"/>
  <c r="G223" i="24"/>
  <c r="G230" i="24"/>
  <c r="G231" i="24"/>
  <c r="G232" i="24"/>
  <c r="G233" i="24"/>
  <c r="G234" i="24"/>
  <c r="G235" i="24"/>
  <c r="G13" i="24" s="1"/>
  <c r="G2" i="24"/>
  <c r="G11" i="2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Auteur</author>
  </authors>
  <commentList>
    <comment ref="A8" authorId="0" shapeId="0" xr:uid="{A537A11E-10B7-4D92-A216-257703D242E9}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cell/µL</t>
        </r>
      </text>
    </comment>
    <comment ref="A11" authorId="0" shapeId="0" xr:uid="{13ABEEB5-3AAA-4CC6-854D-E9C95233B393}">
      <text>
        <r>
          <rPr>
            <b/>
            <sz val="9"/>
            <color indexed="81"/>
            <rFont val="Tahoma"/>
            <family val="2"/>
          </rPr>
          <t>Auteur:</t>
        </r>
        <r>
          <rPr>
            <sz val="9"/>
            <color indexed="81"/>
            <rFont val="Tahoma"/>
            <family val="2"/>
          </rPr>
          <t xml:space="preserve">
plot hplc refaits en 2025</t>
        </r>
      </text>
    </comment>
  </commentList>
</comments>
</file>

<file path=xl/sharedStrings.xml><?xml version="1.0" encoding="utf-8"?>
<sst xmlns="http://schemas.openxmlformats.org/spreadsheetml/2006/main" count="547" uniqueCount="46">
  <si>
    <t>genre</t>
  </si>
  <si>
    <t>cond_lum</t>
  </si>
  <si>
    <t>Micro</t>
  </si>
  <si>
    <t>Meri</t>
  </si>
  <si>
    <t>Micro_coculture</t>
  </si>
  <si>
    <t>Meri_coculture</t>
  </si>
  <si>
    <t>jour</t>
  </si>
  <si>
    <t>micro</t>
  </si>
  <si>
    <t>meri</t>
  </si>
  <si>
    <t>coculture</t>
  </si>
  <si>
    <t>concent</t>
  </si>
  <si>
    <t>tube</t>
  </si>
  <si>
    <t>tn</t>
  </si>
  <si>
    <t>Z8</t>
  </si>
  <si>
    <t>micro_120</t>
  </si>
  <si>
    <t>meri_120</t>
  </si>
  <si>
    <t>coculture_120</t>
  </si>
  <si>
    <t>micro_50</t>
  </si>
  <si>
    <t>meri_50</t>
  </si>
  <si>
    <t>coculture_50</t>
  </si>
  <si>
    <t>genre_cond</t>
  </si>
  <si>
    <t>po3</t>
  </si>
  <si>
    <t>genre_co</t>
  </si>
  <si>
    <t>totconcent</t>
  </si>
  <si>
    <t>colo</t>
  </si>
  <si>
    <t>v_filtre</t>
  </si>
  <si>
    <t>mc_lr_extv2</t>
  </si>
  <si>
    <t>mc_lrv2</t>
  </si>
  <si>
    <t>0= monoculture 1= cocutlure</t>
  </si>
  <si>
    <t>genus of the strain, meri = M. punctata, micro = M. aeruginosa</t>
  </si>
  <si>
    <t>meri = M. punctata in coculture, micro = M. aeruginosa in monoculture, meri_coculture = M. punctata in coculture, micro_coculture = M. aeruginosa in cocutlure</t>
  </si>
  <si>
    <t>light intensity : 120 = 34 µE, 50 = 14 µE</t>
  </si>
  <si>
    <t>day of the sampling</t>
  </si>
  <si>
    <t>cell concentration (cell/µL)</t>
  </si>
  <si>
    <t xml:space="preserve">total cell concentration. In coculture = concentration of M. punctata  + M. aeruginosa </t>
  </si>
  <si>
    <t>percentage of colonial events estimated via flow cytometry</t>
  </si>
  <si>
    <t>microcystin concentration in the sample, µg/mL</t>
  </si>
  <si>
    <t>code of the biological replicate</t>
  </si>
  <si>
    <t>concentration of total nitrogen in the sample (mg/L)</t>
  </si>
  <si>
    <t xml:space="preserve">condition : ex : meri_120 → monoculture of M. punctata exposed to 34 µE </t>
  </si>
  <si>
    <t>concentration of orthophosphates in the sample (mg/L)</t>
  </si>
  <si>
    <t>volume filtered for analysis of microcystins (mL)</t>
  </si>
  <si>
    <t>concentration of microcystin-LR in the sample (µg/mL)</t>
  </si>
  <si>
    <t>tube = 0 and genre_cond = z8 represent the culture medium z8</t>
  </si>
  <si>
    <t>total_pe</t>
  </si>
  <si>
    <t>milieu_final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</si>
</sst>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FFFFFF"/>
      <name val="Tahoma"/>
      <family val="2"/>
    </font>
    <font>
      <sz val="11"/>
      <color rgb="FF000000"/>
      <name val="Tahoma"/>
      <family val="2"/>
    </font>
    <font>
      <b/>
      <sz val="11"/>
      <color rgb="FFFFFFFF"/>
      <name val="Tahoma"/>
      <family val="2"/>
    </font>
    <font>
      <sz val="11"/>
      <color rgb="FF000000"/>
      <name val="Tahoma"/>
      <family val="2"/>
    </font>
    <font>
      <b/>
      <sz val="11"/>
      <color rgb="FF2F4F4F"/>
      <name val="Tahoma"/>
      <family val="2"/>
    </font>
    <font>
      <sz val="11"/>
      <name val="Calibri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4682B4"/>
      </patternFill>
    </fill>
    <fill>
      <patternFill patternType="solid">
        <fgColor rgb="FF00BFFF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5" fillId="3" borderId="0">
      <alignment horizontal="center"/>
    </xf>
    <xf numFmtId="0" fontId="6" fillId="0" borderId="0">
      <alignment horizontal="center"/>
    </xf>
    <xf numFmtId="0" fontId="9" fillId="4" borderId="0">
      <alignment horizontal="center"/>
    </xf>
    <xf numFmtId="0" fontId="10" fillId="0" borderId="0"/>
    <xf numFmtId="0" fontId="7" fillId="3" borderId="0">
      <alignment horizontal="center"/>
    </xf>
    <xf numFmtId="0" fontId="8" fillId="0" borderId="0">
      <alignment horizontal="center"/>
    </xf>
  </cellStyleXfs>
  <cellXfs count="12">
    <xf numFmtId="0" fontId="0" fillId="0" borderId="0" xfId="0"/>
    <xf numFmtId="0" fontId="1" fillId="0" borderId="0" xfId="0" applyFont="1"/>
    <xf numFmtId="0" fontId="0" fillId="2" borderId="0" xfId="0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1" fillId="5" borderId="0" xfId="0" applyFont="1" applyFill="1"/>
    <xf numFmtId="0" fontId="2" fillId="0" borderId="0" xfId="0" applyFont="1" applyFill="1"/>
    <xf numFmtId="164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164" fontId="2" fillId="0" borderId="0" xfId="0" applyNumberFormat="1" applyFont="1" applyFill="1"/>
    <xf numFmtId="2" fontId="2" fillId="0" borderId="0" xfId="0" applyNumberFormat="1" applyFont="1" applyFill="1"/>
    <xf numFmtId="11" fontId="2" fillId="0" borderId="0" xfId="0" applyNumberFormat="1" applyFont="1" applyFill="1"/>
  </cellXfs>
  <cellStyles count="7">
    <cellStyle name="Normal" xfId="0" builtinId="0"/>
    <cellStyle name="Normal 2" xfId="4" xr:uid="{00000000-0005-0000-0000-000001000000}"/>
    <cellStyle name="ResultsHeaderStyle" xfId="1" xr:uid="{00000000-0005-0000-0000-000003000000}"/>
    <cellStyle name="ResultsHeaderStyle 2" xfId="5" xr:uid="{00000000-0005-0000-0000-000004000000}"/>
    <cellStyle name="ResultsTextStyle" xfId="2" xr:uid="{00000000-0005-0000-0000-000005000000}"/>
    <cellStyle name="ResultsTextStyle 2" xfId="6" xr:uid="{00000000-0005-0000-0000-000006000000}"/>
    <cellStyle name="SelectedWellStyle" xfId="3" xr:uid="{00000000-0005-0000-0000-000007000000}"/>
  </cellStyles>
  <dxfs count="0"/>
  <tableStyles count="0" defaultTableStyle="TableStyleMedium2" defaultPivotStyle="PivotStyleMedium9"/>
  <colors>
    <mruColors>
      <color rgb="FFFF9999"/>
      <color rgb="FFFFCCFF"/>
      <color rgb="FFEDE54D"/>
      <color rgb="FFFFCCCC"/>
      <color rgb="FFFFF2C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A1:I241"/>
  <sheetViews>
    <sheetView tabSelected="1" zoomScale="80" zoomScaleNormal="80" workbookViewId="0">
      <selection activeCell="J13" sqref="J13"/>
    </sheetView>
  </sheetViews>
  <sheetFormatPr baseColWidth="10" defaultColWidth="8.88671875" defaultRowHeight="14.4" x14ac:dyDescent="0.3"/>
  <cols>
    <col min="3" max="3" width="14.44140625" bestFit="1" customWidth="1"/>
    <col min="4" max="4" width="9.6640625" bestFit="1" customWidth="1"/>
    <col min="6" max="6" width="14.5546875" style="2" bestFit="1" customWidth="1"/>
    <col min="7" max="7" width="12" style="2" bestFit="1" customWidth="1"/>
  </cols>
  <sheetData>
    <row r="1" spans="1:9" x14ac:dyDescent="0.3">
      <c r="A1" s="6" t="s">
        <v>9</v>
      </c>
      <c r="B1" s="6" t="s">
        <v>0</v>
      </c>
      <c r="C1" s="8" t="s">
        <v>22</v>
      </c>
      <c r="D1" s="8" t="s">
        <v>1</v>
      </c>
      <c r="E1" s="8" t="s">
        <v>6</v>
      </c>
      <c r="F1" s="8" t="s">
        <v>10</v>
      </c>
      <c r="G1" s="8" t="s">
        <v>23</v>
      </c>
      <c r="H1" s="8" t="s">
        <v>24</v>
      </c>
      <c r="I1" s="8" t="s">
        <v>27</v>
      </c>
    </row>
    <row r="2" spans="1:9" x14ac:dyDescent="0.3">
      <c r="A2" s="6">
        <v>0</v>
      </c>
      <c r="B2" s="6" t="s">
        <v>7</v>
      </c>
      <c r="C2" s="8" t="s">
        <v>2</v>
      </c>
      <c r="D2" s="8">
        <v>120</v>
      </c>
      <c r="E2" s="8">
        <v>0</v>
      </c>
      <c r="F2" s="7">
        <v>350.12701100762064</v>
      </c>
      <c r="G2" s="9">
        <f t="shared" ref="G2:G7" si="0">F2</f>
        <v>350.12701100762064</v>
      </c>
      <c r="H2" s="6"/>
      <c r="I2" s="6"/>
    </row>
    <row r="3" spans="1:9" x14ac:dyDescent="0.3">
      <c r="A3" s="6">
        <v>0</v>
      </c>
      <c r="B3" s="6" t="s">
        <v>7</v>
      </c>
      <c r="C3" s="8" t="s">
        <v>2</v>
      </c>
      <c r="D3" s="8">
        <v>120</v>
      </c>
      <c r="E3" s="8">
        <v>0</v>
      </c>
      <c r="F3" s="7">
        <v>318.9458086367485</v>
      </c>
      <c r="G3" s="9">
        <f t="shared" si="0"/>
        <v>318.9458086367485</v>
      </c>
      <c r="H3" s="6"/>
      <c r="I3" s="6"/>
    </row>
    <row r="4" spans="1:9" x14ac:dyDescent="0.3">
      <c r="A4" s="6">
        <v>0</v>
      </c>
      <c r="B4" s="6" t="s">
        <v>7</v>
      </c>
      <c r="C4" s="8" t="s">
        <v>2</v>
      </c>
      <c r="D4" s="8">
        <v>120</v>
      </c>
      <c r="E4" s="8">
        <v>0</v>
      </c>
      <c r="F4" s="7">
        <v>295.46994072819643</v>
      </c>
      <c r="G4" s="9">
        <f t="shared" si="0"/>
        <v>295.46994072819643</v>
      </c>
      <c r="H4" s="6"/>
      <c r="I4" s="6"/>
    </row>
    <row r="5" spans="1:9" x14ac:dyDescent="0.3">
      <c r="A5" s="6">
        <v>0</v>
      </c>
      <c r="B5" s="6" t="s">
        <v>8</v>
      </c>
      <c r="C5" s="8" t="s">
        <v>3</v>
      </c>
      <c r="D5" s="8">
        <v>120</v>
      </c>
      <c r="E5" s="8">
        <v>0</v>
      </c>
      <c r="F5" s="7">
        <v>501.62997459779848</v>
      </c>
      <c r="G5" s="9">
        <f t="shared" si="0"/>
        <v>501.62997459779848</v>
      </c>
      <c r="H5" s="6">
        <v>2.9497404734776556</v>
      </c>
      <c r="I5" s="6"/>
    </row>
    <row r="6" spans="1:9" x14ac:dyDescent="0.3">
      <c r="A6" s="6">
        <v>0</v>
      </c>
      <c r="B6" s="6" t="s">
        <v>8</v>
      </c>
      <c r="C6" s="8" t="s">
        <v>3</v>
      </c>
      <c r="D6" s="8">
        <v>120</v>
      </c>
      <c r="E6" s="8">
        <v>0</v>
      </c>
      <c r="F6" s="7">
        <v>492.5275190516511</v>
      </c>
      <c r="G6" s="9">
        <f t="shared" si="0"/>
        <v>492.5275190516511</v>
      </c>
      <c r="H6" s="6">
        <v>2.9225942321743239</v>
      </c>
      <c r="I6" s="6"/>
    </row>
    <row r="7" spans="1:9" x14ac:dyDescent="0.3">
      <c r="A7" s="6">
        <v>0</v>
      </c>
      <c r="B7" s="6" t="s">
        <v>8</v>
      </c>
      <c r="C7" s="8" t="s">
        <v>3</v>
      </c>
      <c r="D7" s="8">
        <v>120</v>
      </c>
      <c r="E7" s="8">
        <v>0</v>
      </c>
      <c r="F7" s="7">
        <v>470.194750211685</v>
      </c>
      <c r="G7" s="9">
        <f t="shared" si="0"/>
        <v>470.194750211685</v>
      </c>
      <c r="H7" s="6">
        <v>2.8363047001620743</v>
      </c>
      <c r="I7" s="6"/>
    </row>
    <row r="8" spans="1:9" x14ac:dyDescent="0.3">
      <c r="A8" s="6">
        <v>1</v>
      </c>
      <c r="B8" s="6" t="s">
        <v>7</v>
      </c>
      <c r="C8" s="8" t="s">
        <v>4</v>
      </c>
      <c r="D8" s="8">
        <v>120</v>
      </c>
      <c r="E8" s="8">
        <v>0</v>
      </c>
      <c r="F8" s="7">
        <v>156.90093141405589</v>
      </c>
      <c r="G8" s="9">
        <f>F8+F11</f>
        <v>396.12616426756983</v>
      </c>
      <c r="H8" s="6"/>
      <c r="I8" s="6"/>
    </row>
    <row r="9" spans="1:9" x14ac:dyDescent="0.3">
      <c r="A9" s="6">
        <v>1</v>
      </c>
      <c r="B9" s="6" t="s">
        <v>7</v>
      </c>
      <c r="C9" s="8" t="s">
        <v>4</v>
      </c>
      <c r="D9" s="8">
        <v>120</v>
      </c>
      <c r="E9" s="8">
        <v>0</v>
      </c>
      <c r="F9" s="7">
        <v>150</v>
      </c>
      <c r="G9" s="9">
        <f>F9+F12</f>
        <v>388.5901778154107</v>
      </c>
      <c r="H9" s="6"/>
      <c r="I9" s="6"/>
    </row>
    <row r="10" spans="1:9" x14ac:dyDescent="0.3">
      <c r="A10" s="6">
        <v>1</v>
      </c>
      <c r="B10" s="6" t="s">
        <v>7</v>
      </c>
      <c r="C10" s="8" t="s">
        <v>4</v>
      </c>
      <c r="D10" s="8">
        <v>120</v>
      </c>
      <c r="E10" s="8">
        <v>0</v>
      </c>
      <c r="F10" s="7">
        <v>162.61642675698559</v>
      </c>
      <c r="G10" s="9">
        <f>F10+F13</f>
        <v>415.00846740050804</v>
      </c>
      <c r="H10" s="6"/>
      <c r="I10" s="6"/>
    </row>
    <row r="11" spans="1:9" x14ac:dyDescent="0.3">
      <c r="A11" s="6">
        <v>1</v>
      </c>
      <c r="B11" s="6" t="s">
        <v>8</v>
      </c>
      <c r="C11" s="8" t="s">
        <v>5</v>
      </c>
      <c r="D11" s="8">
        <v>120</v>
      </c>
      <c r="E11" s="8">
        <v>0</v>
      </c>
      <c r="F11" s="7">
        <v>239.22523285351397</v>
      </c>
      <c r="G11" s="9">
        <f>G8</f>
        <v>396.12616426756983</v>
      </c>
      <c r="H11" s="6">
        <v>2.8050614989823908</v>
      </c>
      <c r="I11" s="6"/>
    </row>
    <row r="12" spans="1:9" x14ac:dyDescent="0.3">
      <c r="A12" s="6">
        <v>1</v>
      </c>
      <c r="B12" s="6" t="s">
        <v>8</v>
      </c>
      <c r="C12" s="8" t="s">
        <v>5</v>
      </c>
      <c r="D12" s="8">
        <v>120</v>
      </c>
      <c r="E12" s="8">
        <v>0</v>
      </c>
      <c r="F12" s="7">
        <v>238.59017781541067</v>
      </c>
      <c r="G12" s="9">
        <f>G9</f>
        <v>388.5901778154107</v>
      </c>
      <c r="H12" s="6">
        <v>2.7149321266968327</v>
      </c>
      <c r="I12" s="6"/>
    </row>
    <row r="13" spans="1:9" x14ac:dyDescent="0.3">
      <c r="A13" s="6">
        <v>1</v>
      </c>
      <c r="B13" s="6" t="s">
        <v>8</v>
      </c>
      <c r="C13" s="8" t="s">
        <v>5</v>
      </c>
      <c r="D13" s="8">
        <v>120</v>
      </c>
      <c r="E13" s="8">
        <v>0</v>
      </c>
      <c r="F13" s="7">
        <v>252.39204064352242</v>
      </c>
      <c r="G13" s="9">
        <f>G10</f>
        <v>415.00846740050804</v>
      </c>
      <c r="H13" s="6">
        <v>2.683888283150214</v>
      </c>
      <c r="I13" s="6"/>
    </row>
    <row r="14" spans="1:9" x14ac:dyDescent="0.3">
      <c r="A14" s="6">
        <v>0</v>
      </c>
      <c r="B14" s="6" t="s">
        <v>7</v>
      </c>
      <c r="C14" s="8" t="s">
        <v>2</v>
      </c>
      <c r="D14" s="8">
        <v>50</v>
      </c>
      <c r="E14" s="8">
        <v>0</v>
      </c>
      <c r="F14" s="7">
        <v>320.70279424216761</v>
      </c>
      <c r="G14" s="9">
        <f t="shared" ref="G14:G19" si="1">F14</f>
        <v>320.70279424216761</v>
      </c>
      <c r="H14" s="6"/>
      <c r="I14" s="6"/>
    </row>
    <row r="15" spans="1:9" x14ac:dyDescent="0.3">
      <c r="A15" s="6">
        <v>0</v>
      </c>
      <c r="B15" s="6" t="s">
        <v>7</v>
      </c>
      <c r="C15" s="8" t="s">
        <v>2</v>
      </c>
      <c r="D15" s="8">
        <v>50</v>
      </c>
      <c r="E15" s="8">
        <v>0</v>
      </c>
      <c r="F15" s="7">
        <v>308.6790855207451</v>
      </c>
      <c r="G15" s="9">
        <f t="shared" si="1"/>
        <v>308.6790855207451</v>
      </c>
      <c r="H15" s="6"/>
      <c r="I15" s="6"/>
    </row>
    <row r="16" spans="1:9" x14ac:dyDescent="0.3">
      <c r="A16" s="6">
        <v>0</v>
      </c>
      <c r="B16" s="6" t="s">
        <v>7</v>
      </c>
      <c r="C16" s="8" t="s">
        <v>2</v>
      </c>
      <c r="D16" s="8">
        <v>50</v>
      </c>
      <c r="E16" s="8">
        <v>0</v>
      </c>
      <c r="F16" s="7">
        <v>311.11346316680778</v>
      </c>
      <c r="G16" s="9">
        <f t="shared" si="1"/>
        <v>311.11346316680778</v>
      </c>
      <c r="H16" s="6"/>
      <c r="I16" s="6"/>
    </row>
    <row r="17" spans="1:9" x14ac:dyDescent="0.3">
      <c r="A17" s="6">
        <v>0</v>
      </c>
      <c r="B17" s="6" t="s">
        <v>8</v>
      </c>
      <c r="C17" s="8" t="s">
        <v>3</v>
      </c>
      <c r="D17" s="8">
        <v>50</v>
      </c>
      <c r="E17" s="8">
        <v>0</v>
      </c>
      <c r="F17" s="7">
        <v>495.78746824724806</v>
      </c>
      <c r="G17" s="9">
        <f t="shared" si="1"/>
        <v>495.78746824724806</v>
      </c>
      <c r="H17" s="6">
        <v>3.035737158959908</v>
      </c>
      <c r="I17" s="6"/>
    </row>
    <row r="18" spans="1:9" x14ac:dyDescent="0.3">
      <c r="A18" s="6">
        <v>0</v>
      </c>
      <c r="B18" s="6" t="s">
        <v>8</v>
      </c>
      <c r="C18" s="8" t="s">
        <v>3</v>
      </c>
      <c r="D18" s="8">
        <v>50</v>
      </c>
      <c r="E18" s="8">
        <v>0</v>
      </c>
      <c r="F18" s="7">
        <v>513.10330228619807</v>
      </c>
      <c r="G18" s="9">
        <f t="shared" si="1"/>
        <v>513.10330228619807</v>
      </c>
      <c r="H18" s="6">
        <v>2.776517183052106</v>
      </c>
      <c r="I18" s="6"/>
    </row>
    <row r="19" spans="1:9" x14ac:dyDescent="0.3">
      <c r="A19" s="6">
        <v>0</v>
      </c>
      <c r="B19" s="6" t="s">
        <v>8</v>
      </c>
      <c r="C19" s="8" t="s">
        <v>3</v>
      </c>
      <c r="D19" s="8">
        <v>50</v>
      </c>
      <c r="E19" s="8">
        <v>0</v>
      </c>
      <c r="F19" s="7">
        <v>507.66299745977983</v>
      </c>
      <c r="G19" s="9">
        <f t="shared" si="1"/>
        <v>507.66299745977983</v>
      </c>
      <c r="H19" s="6">
        <v>2.9480443666082894</v>
      </c>
      <c r="I19" s="6"/>
    </row>
    <row r="20" spans="1:9" x14ac:dyDescent="0.3">
      <c r="A20" s="6">
        <v>1</v>
      </c>
      <c r="B20" s="6" t="s">
        <v>7</v>
      </c>
      <c r="C20" s="8" t="s">
        <v>4</v>
      </c>
      <c r="D20" s="8">
        <v>50</v>
      </c>
      <c r="E20" s="8">
        <v>0</v>
      </c>
      <c r="F20" s="7">
        <v>165.72819644369179</v>
      </c>
      <c r="G20" s="9">
        <f>F20+F23</f>
        <v>435.60541913632511</v>
      </c>
      <c r="H20" s="6"/>
      <c r="I20" s="6"/>
    </row>
    <row r="21" spans="1:9" x14ac:dyDescent="0.3">
      <c r="A21" s="6">
        <v>1</v>
      </c>
      <c r="B21" s="6" t="s">
        <v>7</v>
      </c>
      <c r="C21" s="8" t="s">
        <v>4</v>
      </c>
      <c r="D21" s="8">
        <v>50</v>
      </c>
      <c r="E21" s="8">
        <v>0</v>
      </c>
      <c r="F21" s="7">
        <v>148.24301439458085</v>
      </c>
      <c r="G21" s="9">
        <f>F21+F24</f>
        <v>394.68670618120234</v>
      </c>
      <c r="H21" s="6"/>
      <c r="I21" s="6"/>
    </row>
    <row r="22" spans="1:9" x14ac:dyDescent="0.3">
      <c r="A22" s="6">
        <v>1</v>
      </c>
      <c r="B22" s="6" t="s">
        <v>7</v>
      </c>
      <c r="C22" s="8" t="s">
        <v>4</v>
      </c>
      <c r="D22" s="8">
        <v>50</v>
      </c>
      <c r="E22" s="8">
        <v>0</v>
      </c>
      <c r="F22" s="7">
        <v>161.49449618966977</v>
      </c>
      <c r="G22" s="9">
        <f>F22+F25</f>
        <v>412.72226926333616</v>
      </c>
      <c r="H22" s="6"/>
      <c r="I22" s="6"/>
    </row>
    <row r="23" spans="1:9" x14ac:dyDescent="0.3">
      <c r="A23" s="6">
        <v>1</v>
      </c>
      <c r="B23" s="6" t="s">
        <v>8</v>
      </c>
      <c r="C23" s="8" t="s">
        <v>5</v>
      </c>
      <c r="D23" s="8">
        <v>50</v>
      </c>
      <c r="E23" s="8">
        <v>0</v>
      </c>
      <c r="F23" s="7">
        <v>269.87722269263332</v>
      </c>
      <c r="G23" s="9">
        <f>G20</f>
        <v>435.60541913632511</v>
      </c>
      <c r="H23" s="6">
        <v>3.082594713310848</v>
      </c>
      <c r="I23" s="6"/>
    </row>
    <row r="24" spans="1:9" x14ac:dyDescent="0.3">
      <c r="A24" s="6">
        <v>1</v>
      </c>
      <c r="B24" s="6" t="s">
        <v>8</v>
      </c>
      <c r="C24" s="8" t="s">
        <v>5</v>
      </c>
      <c r="D24" s="8">
        <v>50</v>
      </c>
      <c r="E24" s="8">
        <v>0</v>
      </c>
      <c r="F24" s="7">
        <v>246.44369178662149</v>
      </c>
      <c r="G24" s="9">
        <f>G21</f>
        <v>394.68670618120234</v>
      </c>
      <c r="H24" s="6">
        <v>3.7192922178319874</v>
      </c>
      <c r="I24" s="6"/>
    </row>
    <row r="25" spans="1:9" x14ac:dyDescent="0.3">
      <c r="A25" s="6">
        <v>1</v>
      </c>
      <c r="B25" s="6" t="s">
        <v>8</v>
      </c>
      <c r="C25" s="8" t="s">
        <v>5</v>
      </c>
      <c r="D25" s="8">
        <v>50</v>
      </c>
      <c r="E25" s="8">
        <v>0</v>
      </c>
      <c r="F25" s="7">
        <v>251.22777307366638</v>
      </c>
      <c r="G25" s="9">
        <f>G22</f>
        <v>412.72226926333616</v>
      </c>
      <c r="H25" s="6">
        <v>2.9069767441860463</v>
      </c>
      <c r="I25" s="6"/>
    </row>
    <row r="26" spans="1:9" x14ac:dyDescent="0.3">
      <c r="A26" s="6">
        <v>0</v>
      </c>
      <c r="B26" s="6" t="s">
        <v>7</v>
      </c>
      <c r="C26" s="8" t="s">
        <v>2</v>
      </c>
      <c r="D26" s="8">
        <v>120</v>
      </c>
      <c r="E26" s="8">
        <v>3</v>
      </c>
      <c r="F26" s="7">
        <v>398.97722886916245</v>
      </c>
      <c r="G26" s="9">
        <f t="shared" ref="G26:G31" si="2">F26</f>
        <v>398.97722886916245</v>
      </c>
      <c r="H26" s="6"/>
      <c r="I26" s="6"/>
    </row>
    <row r="27" spans="1:9" x14ac:dyDescent="0.3">
      <c r="A27" s="6">
        <v>0</v>
      </c>
      <c r="B27" s="6" t="s">
        <v>7</v>
      </c>
      <c r="C27" s="8" t="s">
        <v>2</v>
      </c>
      <c r="D27" s="8">
        <v>120</v>
      </c>
      <c r="E27" s="8">
        <v>3</v>
      </c>
      <c r="F27" s="7">
        <v>363.445580856812</v>
      </c>
      <c r="G27" s="9">
        <f t="shared" si="2"/>
        <v>363.445580856812</v>
      </c>
      <c r="H27" s="6"/>
      <c r="I27" s="6"/>
    </row>
    <row r="28" spans="1:9" x14ac:dyDescent="0.3">
      <c r="A28" s="6">
        <v>0</v>
      </c>
      <c r="B28" s="6" t="s">
        <v>7</v>
      </c>
      <c r="C28" s="8" t="s">
        <v>2</v>
      </c>
      <c r="D28" s="8">
        <v>120</v>
      </c>
      <c r="E28" s="8">
        <v>3</v>
      </c>
      <c r="F28" s="7">
        <v>336.74257043612505</v>
      </c>
      <c r="G28" s="9">
        <f t="shared" si="2"/>
        <v>336.74257043612505</v>
      </c>
      <c r="H28" s="6"/>
      <c r="I28" s="6"/>
    </row>
    <row r="29" spans="1:9" x14ac:dyDescent="0.3">
      <c r="A29" s="6">
        <v>0</v>
      </c>
      <c r="B29" s="6" t="s">
        <v>8</v>
      </c>
      <c r="C29" s="8" t="s">
        <v>3</v>
      </c>
      <c r="D29" s="8">
        <v>120</v>
      </c>
      <c r="E29" s="8">
        <v>3</v>
      </c>
      <c r="F29" s="7">
        <v>571.61810111925888</v>
      </c>
      <c r="G29" s="9">
        <f t="shared" si="2"/>
        <v>571.61810111925888</v>
      </c>
      <c r="H29" s="6">
        <v>2.9497404734776556</v>
      </c>
      <c r="I29" s="6"/>
    </row>
    <row r="30" spans="1:9" x14ac:dyDescent="0.3">
      <c r="A30" s="6">
        <v>0</v>
      </c>
      <c r="B30" s="6" t="s">
        <v>8</v>
      </c>
      <c r="C30" s="8" t="s">
        <v>3</v>
      </c>
      <c r="D30" s="8">
        <v>120</v>
      </c>
      <c r="E30" s="8">
        <v>3</v>
      </c>
      <c r="F30" s="7">
        <v>561.24565804708607</v>
      </c>
      <c r="G30" s="9">
        <f t="shared" si="2"/>
        <v>561.24565804708607</v>
      </c>
      <c r="H30" s="6">
        <v>2.9225942321743239</v>
      </c>
      <c r="I30" s="6"/>
    </row>
    <row r="31" spans="1:9" x14ac:dyDescent="0.3">
      <c r="A31" s="6">
        <v>0</v>
      </c>
      <c r="B31" s="6" t="s">
        <v>8</v>
      </c>
      <c r="C31" s="8" t="s">
        <v>3</v>
      </c>
      <c r="D31" s="8">
        <v>120</v>
      </c>
      <c r="E31" s="8">
        <v>3</v>
      </c>
      <c r="F31" s="7">
        <v>535.79698957931294</v>
      </c>
      <c r="G31" s="9">
        <f t="shared" si="2"/>
        <v>535.79698957931294</v>
      </c>
      <c r="H31" s="6">
        <v>2.8363047001620743</v>
      </c>
      <c r="I31" s="6"/>
    </row>
    <row r="32" spans="1:9" x14ac:dyDescent="0.3">
      <c r="A32" s="6">
        <v>1</v>
      </c>
      <c r="B32" s="6" t="s">
        <v>7</v>
      </c>
      <c r="C32" s="8" t="s">
        <v>4</v>
      </c>
      <c r="D32" s="8">
        <v>120</v>
      </c>
      <c r="E32" s="8">
        <v>3</v>
      </c>
      <c r="F32" s="7">
        <v>178.79197221150133</v>
      </c>
      <c r="G32" s="9">
        <f>F32+F35</f>
        <v>451.39424932458508</v>
      </c>
      <c r="H32" s="6"/>
      <c r="I32" s="6"/>
    </row>
    <row r="33" spans="1:9" x14ac:dyDescent="0.3">
      <c r="A33" s="6">
        <v>1</v>
      </c>
      <c r="B33" s="6" t="s">
        <v>7</v>
      </c>
      <c r="C33" s="8" t="s">
        <v>4</v>
      </c>
      <c r="D33" s="8">
        <v>120</v>
      </c>
      <c r="E33" s="8">
        <v>3</v>
      </c>
      <c r="F33" s="7">
        <v>170.9282130451563</v>
      </c>
      <c r="G33" s="9">
        <f>F33+F36</f>
        <v>442.80683133925118</v>
      </c>
      <c r="H33" s="6"/>
      <c r="I33" s="6"/>
    </row>
    <row r="34" spans="1:9" x14ac:dyDescent="0.3">
      <c r="A34" s="6">
        <v>1</v>
      </c>
      <c r="B34" s="6" t="s">
        <v>7</v>
      </c>
      <c r="C34" s="8" t="s">
        <v>4</v>
      </c>
      <c r="D34" s="8">
        <v>120</v>
      </c>
      <c r="E34" s="8">
        <v>3</v>
      </c>
      <c r="F34" s="7">
        <v>185.30490158240062</v>
      </c>
      <c r="G34" s="9">
        <f>F34+F37</f>
        <v>472.91103820918568</v>
      </c>
      <c r="H34" s="6"/>
      <c r="I34" s="6"/>
    </row>
    <row r="35" spans="1:9" x14ac:dyDescent="0.3">
      <c r="A35" s="6">
        <v>1</v>
      </c>
      <c r="B35" s="6" t="s">
        <v>8</v>
      </c>
      <c r="C35" s="8" t="s">
        <v>5</v>
      </c>
      <c r="D35" s="8">
        <v>120</v>
      </c>
      <c r="E35" s="8">
        <v>3</v>
      </c>
      <c r="F35" s="7">
        <v>272.60227711308374</v>
      </c>
      <c r="G35" s="9">
        <f>G32</f>
        <v>451.39424932458508</v>
      </c>
      <c r="H35" s="6">
        <v>2.8050614989823908</v>
      </c>
      <c r="I35" s="6"/>
    </row>
    <row r="36" spans="1:9" x14ac:dyDescent="0.3">
      <c r="A36" s="6">
        <v>1</v>
      </c>
      <c r="B36" s="6" t="s">
        <v>8</v>
      </c>
      <c r="C36" s="8" t="s">
        <v>5</v>
      </c>
      <c r="D36" s="8">
        <v>120</v>
      </c>
      <c r="E36" s="8">
        <v>3</v>
      </c>
      <c r="F36" s="7">
        <v>271.87861829409491</v>
      </c>
      <c r="G36" s="9">
        <f>G33</f>
        <v>442.80683133925118</v>
      </c>
      <c r="H36" s="6">
        <v>2.7149321266968327</v>
      </c>
      <c r="I36" s="6"/>
    </row>
    <row r="37" spans="1:9" x14ac:dyDescent="0.3">
      <c r="A37" s="6">
        <v>1</v>
      </c>
      <c r="B37" s="6" t="s">
        <v>8</v>
      </c>
      <c r="C37" s="8" t="s">
        <v>5</v>
      </c>
      <c r="D37" s="8">
        <v>120</v>
      </c>
      <c r="E37" s="8">
        <v>3</v>
      </c>
      <c r="F37" s="7">
        <v>287.60613662678503</v>
      </c>
      <c r="G37" s="9">
        <f>G34</f>
        <v>472.91103820918568</v>
      </c>
      <c r="H37" s="6">
        <v>2.683888283150214</v>
      </c>
      <c r="I37" s="6"/>
    </row>
    <row r="38" spans="1:9" x14ac:dyDescent="0.3">
      <c r="A38" s="6">
        <v>0</v>
      </c>
      <c r="B38" s="6" t="s">
        <v>7</v>
      </c>
      <c r="C38" s="8" t="s">
        <v>2</v>
      </c>
      <c r="D38" s="8">
        <v>50</v>
      </c>
      <c r="E38" s="8">
        <v>3</v>
      </c>
      <c r="F38" s="7">
        <v>365.44770358934773</v>
      </c>
      <c r="G38" s="9">
        <f t="shared" ref="G38:G43" si="3">F38</f>
        <v>365.44770358934773</v>
      </c>
      <c r="H38" s="6"/>
      <c r="I38" s="6"/>
    </row>
    <row r="39" spans="1:9" x14ac:dyDescent="0.3">
      <c r="A39" s="6">
        <v>0</v>
      </c>
      <c r="B39" s="6" t="s">
        <v>7</v>
      </c>
      <c r="C39" s="8" t="s">
        <v>2</v>
      </c>
      <c r="D39" s="8">
        <v>50</v>
      </c>
      <c r="E39" s="8">
        <v>3</v>
      </c>
      <c r="F39" s="7">
        <v>351.74642994982628</v>
      </c>
      <c r="G39" s="9">
        <f t="shared" si="3"/>
        <v>351.74642994982628</v>
      </c>
      <c r="H39" s="6"/>
      <c r="I39" s="6"/>
    </row>
    <row r="40" spans="1:9" x14ac:dyDescent="0.3">
      <c r="A40" s="6">
        <v>0</v>
      </c>
      <c r="B40" s="6" t="s">
        <v>7</v>
      </c>
      <c r="C40" s="8" t="s">
        <v>2</v>
      </c>
      <c r="D40" s="8">
        <v>50</v>
      </c>
      <c r="E40" s="8">
        <v>3</v>
      </c>
      <c r="F40" s="7">
        <v>354.52045542261675</v>
      </c>
      <c r="G40" s="9">
        <f t="shared" si="3"/>
        <v>354.52045542261675</v>
      </c>
      <c r="H40" s="6"/>
      <c r="I40" s="6"/>
    </row>
    <row r="41" spans="1:9" x14ac:dyDescent="0.3">
      <c r="A41" s="6">
        <v>0</v>
      </c>
      <c r="B41" s="6" t="s">
        <v>8</v>
      </c>
      <c r="C41" s="8" t="s">
        <v>3</v>
      </c>
      <c r="D41" s="8">
        <v>50</v>
      </c>
      <c r="E41" s="8">
        <v>3</v>
      </c>
      <c r="F41" s="7">
        <v>564.96043998456196</v>
      </c>
      <c r="G41" s="9">
        <f t="shared" si="3"/>
        <v>564.96043998456196</v>
      </c>
      <c r="H41" s="6">
        <v>3.035737158959908</v>
      </c>
      <c r="I41" s="6"/>
    </row>
    <row r="42" spans="1:9" x14ac:dyDescent="0.3">
      <c r="A42" s="6">
        <v>0</v>
      </c>
      <c r="B42" s="6" t="s">
        <v>8</v>
      </c>
      <c r="C42" s="8" t="s">
        <v>3</v>
      </c>
      <c r="D42" s="8">
        <v>50</v>
      </c>
      <c r="E42" s="8">
        <v>3</v>
      </c>
      <c r="F42" s="7">
        <v>584.69220378232342</v>
      </c>
      <c r="G42" s="9">
        <f t="shared" si="3"/>
        <v>584.69220378232342</v>
      </c>
      <c r="H42" s="6">
        <v>2.776517183052106</v>
      </c>
      <c r="I42" s="6"/>
    </row>
    <row r="43" spans="1:9" x14ac:dyDescent="0.3">
      <c r="A43" s="6">
        <v>0</v>
      </c>
      <c r="B43" s="6" t="s">
        <v>8</v>
      </c>
      <c r="C43" s="8" t="s">
        <v>3</v>
      </c>
      <c r="D43" s="8">
        <v>50</v>
      </c>
      <c r="E43" s="8">
        <v>3</v>
      </c>
      <c r="F43" s="7">
        <v>578.49285989965256</v>
      </c>
      <c r="G43" s="9">
        <f t="shared" si="3"/>
        <v>578.49285989965256</v>
      </c>
      <c r="H43" s="6">
        <v>2.9480443666082894</v>
      </c>
      <c r="I43" s="6"/>
    </row>
    <row r="44" spans="1:9" x14ac:dyDescent="0.3">
      <c r="A44" s="6">
        <v>1</v>
      </c>
      <c r="B44" s="6" t="s">
        <v>7</v>
      </c>
      <c r="C44" s="8" t="s">
        <v>4</v>
      </c>
      <c r="D44" s="8">
        <v>50</v>
      </c>
      <c r="E44" s="8">
        <v>3</v>
      </c>
      <c r="F44" s="7">
        <v>188.85082979544575</v>
      </c>
      <c r="G44" s="9">
        <f>F44+F47</f>
        <v>496.38170590505592</v>
      </c>
      <c r="H44" s="6"/>
      <c r="I44" s="6"/>
    </row>
    <row r="45" spans="1:9" x14ac:dyDescent="0.3">
      <c r="A45" s="6">
        <v>1</v>
      </c>
      <c r="B45" s="6" t="s">
        <v>7</v>
      </c>
      <c r="C45" s="8" t="s">
        <v>4</v>
      </c>
      <c r="D45" s="8">
        <v>50</v>
      </c>
      <c r="E45" s="8">
        <v>3</v>
      </c>
      <c r="F45" s="7">
        <v>168.9260903126206</v>
      </c>
      <c r="G45" s="9">
        <f>F45+F48</f>
        <v>449.75395600154377</v>
      </c>
      <c r="H45" s="6"/>
      <c r="I45" s="6"/>
    </row>
    <row r="46" spans="1:9" x14ac:dyDescent="0.3">
      <c r="A46" s="6">
        <v>1</v>
      </c>
      <c r="B46" s="6" t="s">
        <v>7</v>
      </c>
      <c r="C46" s="8" t="s">
        <v>4</v>
      </c>
      <c r="D46" s="8">
        <v>50</v>
      </c>
      <c r="E46" s="8">
        <v>3</v>
      </c>
      <c r="F46" s="7">
        <v>184.0264376688537</v>
      </c>
      <c r="G46" s="9">
        <f>F46+F49</f>
        <v>470.30586646082588</v>
      </c>
      <c r="H46" s="6"/>
      <c r="I46" s="6"/>
    </row>
    <row r="47" spans="1:9" x14ac:dyDescent="0.3">
      <c r="A47" s="6">
        <v>1</v>
      </c>
      <c r="B47" s="6" t="s">
        <v>8</v>
      </c>
      <c r="C47" s="8" t="s">
        <v>5</v>
      </c>
      <c r="D47" s="8">
        <v>50</v>
      </c>
      <c r="E47" s="8">
        <v>3</v>
      </c>
      <c r="F47" s="7">
        <v>307.53087610961018</v>
      </c>
      <c r="G47" s="9">
        <f>G44</f>
        <v>496.38170590505592</v>
      </c>
      <c r="H47" s="6">
        <v>3.082594713310848</v>
      </c>
      <c r="I47" s="6"/>
    </row>
    <row r="48" spans="1:9" x14ac:dyDescent="0.3">
      <c r="A48" s="6">
        <v>1</v>
      </c>
      <c r="B48" s="6" t="s">
        <v>8</v>
      </c>
      <c r="C48" s="8" t="s">
        <v>5</v>
      </c>
      <c r="D48" s="8">
        <v>50</v>
      </c>
      <c r="E48" s="8">
        <v>3</v>
      </c>
      <c r="F48" s="7">
        <v>280.82786568892317</v>
      </c>
      <c r="G48" s="9">
        <f>G45</f>
        <v>449.75395600154377</v>
      </c>
      <c r="H48" s="6">
        <v>3.7192922178319874</v>
      </c>
      <c r="I48" s="6"/>
    </row>
    <row r="49" spans="1:9" x14ac:dyDescent="0.3">
      <c r="A49" s="6">
        <v>1</v>
      </c>
      <c r="B49" s="6" t="s">
        <v>8</v>
      </c>
      <c r="C49" s="8" t="s">
        <v>5</v>
      </c>
      <c r="D49" s="8">
        <v>50</v>
      </c>
      <c r="E49" s="8">
        <v>3</v>
      </c>
      <c r="F49" s="7">
        <v>286.27942879197218</v>
      </c>
      <c r="G49" s="9">
        <f>G46</f>
        <v>470.30586646082588</v>
      </c>
      <c r="H49" s="6">
        <v>2.9069767441860463</v>
      </c>
      <c r="I49" s="6"/>
    </row>
    <row r="50" spans="1:9" x14ac:dyDescent="0.3">
      <c r="A50" s="6">
        <v>0</v>
      </c>
      <c r="B50" s="6" t="s">
        <v>7</v>
      </c>
      <c r="C50" s="8" t="s">
        <v>2</v>
      </c>
      <c r="D50" s="8">
        <v>120</v>
      </c>
      <c r="E50" s="8">
        <v>7</v>
      </c>
      <c r="F50" s="10">
        <v>458.73697678669345</v>
      </c>
      <c r="G50" s="9">
        <f t="shared" ref="G50:G55" si="4">F50</f>
        <v>458.73697678669345</v>
      </c>
      <c r="H50" s="6"/>
      <c r="I50" s="6"/>
    </row>
    <row r="51" spans="1:9" x14ac:dyDescent="0.3">
      <c r="A51" s="6">
        <v>0</v>
      </c>
      <c r="B51" s="6" t="s">
        <v>7</v>
      </c>
      <c r="C51" s="8" t="s">
        <v>2</v>
      </c>
      <c r="D51" s="8">
        <v>120</v>
      </c>
      <c r="E51" s="8">
        <v>7</v>
      </c>
      <c r="F51" s="10">
        <v>308.1703527691464</v>
      </c>
      <c r="G51" s="9">
        <f t="shared" si="4"/>
        <v>308.1703527691464</v>
      </c>
      <c r="H51" s="6"/>
      <c r="I51" s="6"/>
    </row>
    <row r="52" spans="1:9" x14ac:dyDescent="0.3">
      <c r="A52" s="6">
        <v>0</v>
      </c>
      <c r="B52" s="6" t="s">
        <v>7</v>
      </c>
      <c r="C52" s="8" t="s">
        <v>2</v>
      </c>
      <c r="D52" s="8">
        <v>120</v>
      </c>
      <c r="E52" s="8">
        <v>7</v>
      </c>
      <c r="F52" s="10">
        <v>336.1588375068543</v>
      </c>
      <c r="G52" s="9">
        <f t="shared" si="4"/>
        <v>336.1588375068543</v>
      </c>
      <c r="H52" s="6"/>
      <c r="I52" s="6"/>
    </row>
    <row r="53" spans="1:9" x14ac:dyDescent="0.3">
      <c r="A53" s="6">
        <v>0</v>
      </c>
      <c r="B53" s="6" t="s">
        <v>8</v>
      </c>
      <c r="C53" s="8" t="s">
        <v>3</v>
      </c>
      <c r="D53" s="8">
        <v>120</v>
      </c>
      <c r="E53" s="8">
        <v>7</v>
      </c>
      <c r="F53" s="10">
        <v>817.21805885578499</v>
      </c>
      <c r="G53" s="9">
        <f t="shared" si="4"/>
        <v>817.21805885578499</v>
      </c>
      <c r="H53" s="6">
        <v>1.954260791769179</v>
      </c>
      <c r="I53" s="6"/>
    </row>
    <row r="54" spans="1:9" x14ac:dyDescent="0.3">
      <c r="A54" s="6">
        <v>0</v>
      </c>
      <c r="B54" s="6" t="s">
        <v>8</v>
      </c>
      <c r="C54" s="8" t="s">
        <v>3</v>
      </c>
      <c r="D54" s="8">
        <v>120</v>
      </c>
      <c r="E54" s="8">
        <v>7</v>
      </c>
      <c r="F54" s="10">
        <v>743.96819594224087</v>
      </c>
      <c r="G54" s="9">
        <f t="shared" si="4"/>
        <v>743.96819594224087</v>
      </c>
      <c r="H54" s="6">
        <v>2.6564707327559733</v>
      </c>
      <c r="I54" s="6"/>
    </row>
    <row r="55" spans="1:9" x14ac:dyDescent="0.3">
      <c r="A55" s="6">
        <v>0</v>
      </c>
      <c r="B55" s="6" t="s">
        <v>8</v>
      </c>
      <c r="C55" s="8" t="s">
        <v>3</v>
      </c>
      <c r="D55" s="8">
        <v>120</v>
      </c>
      <c r="E55" s="8">
        <v>7</v>
      </c>
      <c r="F55" s="10">
        <v>629.82087369767862</v>
      </c>
      <c r="G55" s="9">
        <f t="shared" si="4"/>
        <v>629.82087369767862</v>
      </c>
      <c r="H55" s="6">
        <v>3.5877530290938111</v>
      </c>
      <c r="I55" s="6"/>
    </row>
    <row r="56" spans="1:9" x14ac:dyDescent="0.3">
      <c r="A56" s="6">
        <v>1</v>
      </c>
      <c r="B56" s="6" t="s">
        <v>7</v>
      </c>
      <c r="C56" s="8" t="s">
        <v>4</v>
      </c>
      <c r="D56" s="8">
        <v>120</v>
      </c>
      <c r="E56" s="8">
        <v>7</v>
      </c>
      <c r="F56" s="10">
        <v>192.5150795101444</v>
      </c>
      <c r="G56" s="9">
        <f>F56+F59</f>
        <v>639.05136172546145</v>
      </c>
      <c r="H56" s="6"/>
      <c r="I56" s="6">
        <v>0.31900000000000001</v>
      </c>
    </row>
    <row r="57" spans="1:9" x14ac:dyDescent="0.3">
      <c r="A57" s="6">
        <v>1</v>
      </c>
      <c r="B57" s="6" t="s">
        <v>7</v>
      </c>
      <c r="C57" s="8" t="s">
        <v>4</v>
      </c>
      <c r="D57" s="8">
        <v>120</v>
      </c>
      <c r="E57" s="8">
        <v>7</v>
      </c>
      <c r="F57" s="10">
        <v>189.68195942240905</v>
      </c>
      <c r="G57" s="9">
        <f>F57+F60</f>
        <v>628.92981173460055</v>
      </c>
      <c r="H57" s="6"/>
      <c r="I57" s="6">
        <v>0.32</v>
      </c>
    </row>
    <row r="58" spans="1:9" x14ac:dyDescent="0.3">
      <c r="A58" s="6">
        <v>1</v>
      </c>
      <c r="B58" s="6" t="s">
        <v>7</v>
      </c>
      <c r="C58" s="8" t="s">
        <v>4</v>
      </c>
      <c r="D58" s="8">
        <v>120</v>
      </c>
      <c r="E58" s="8">
        <v>7</v>
      </c>
      <c r="F58" s="10">
        <v>197.31310546518003</v>
      </c>
      <c r="G58" s="9">
        <f>F58+F61</f>
        <v>643.2553463717785</v>
      </c>
      <c r="H58" s="6"/>
      <c r="I58" s="6">
        <v>0.28499999999999998</v>
      </c>
    </row>
    <row r="59" spans="1:9" x14ac:dyDescent="0.3">
      <c r="A59" s="6">
        <v>1</v>
      </c>
      <c r="B59" s="6" t="s">
        <v>8</v>
      </c>
      <c r="C59" s="8" t="s">
        <v>5</v>
      </c>
      <c r="D59" s="8">
        <v>120</v>
      </c>
      <c r="E59" s="8">
        <v>7</v>
      </c>
      <c r="F59" s="10">
        <v>446.5362822153171</v>
      </c>
      <c r="G59" s="9">
        <f t="shared" ref="G59:G61" si="5">G56</f>
        <v>639.05136172546145</v>
      </c>
      <c r="H59" s="6">
        <v>0.33769954973393368</v>
      </c>
      <c r="I59" s="6"/>
    </row>
    <row r="60" spans="1:9" x14ac:dyDescent="0.3">
      <c r="A60" s="6">
        <v>1</v>
      </c>
      <c r="B60" s="6" t="s">
        <v>8</v>
      </c>
      <c r="C60" s="8" t="s">
        <v>5</v>
      </c>
      <c r="D60" s="8">
        <v>120</v>
      </c>
      <c r="E60" s="8">
        <v>7</v>
      </c>
      <c r="F60" s="10">
        <v>439.24785231219153</v>
      </c>
      <c r="G60" s="9">
        <f t="shared" si="5"/>
        <v>628.92981173460055</v>
      </c>
      <c r="H60" s="6">
        <v>0.57217165149544857</v>
      </c>
      <c r="I60" s="6"/>
    </row>
    <row r="61" spans="1:9" x14ac:dyDescent="0.3">
      <c r="A61" s="6">
        <v>1</v>
      </c>
      <c r="B61" s="6" t="s">
        <v>8</v>
      </c>
      <c r="C61" s="8" t="s">
        <v>5</v>
      </c>
      <c r="D61" s="8">
        <v>120</v>
      </c>
      <c r="E61" s="8">
        <v>7</v>
      </c>
      <c r="F61" s="10">
        <v>445.94224090659844</v>
      </c>
      <c r="G61" s="9">
        <f t="shared" si="5"/>
        <v>643.2553463717785</v>
      </c>
      <c r="H61" s="6">
        <v>0.38938415821293165</v>
      </c>
      <c r="I61" s="6"/>
    </row>
    <row r="62" spans="1:9" x14ac:dyDescent="0.3">
      <c r="A62" s="6">
        <v>0</v>
      </c>
      <c r="B62" s="6" t="s">
        <v>7</v>
      </c>
      <c r="C62" s="8" t="s">
        <v>2</v>
      </c>
      <c r="D62" s="8">
        <v>50</v>
      </c>
      <c r="E62" s="8">
        <v>7</v>
      </c>
      <c r="F62" s="10">
        <v>411.85340888320235</v>
      </c>
      <c r="G62" s="9">
        <f t="shared" ref="G62:G67" si="6">F62</f>
        <v>411.85340888320235</v>
      </c>
      <c r="H62" s="6"/>
      <c r="I62" s="6">
        <v>0.33400000000000002</v>
      </c>
    </row>
    <row r="63" spans="1:9" x14ac:dyDescent="0.3">
      <c r="A63" s="6">
        <v>0</v>
      </c>
      <c r="B63" s="6" t="s">
        <v>7</v>
      </c>
      <c r="C63" s="8" t="s">
        <v>2</v>
      </c>
      <c r="D63" s="8">
        <v>50</v>
      </c>
      <c r="E63" s="8">
        <v>7</v>
      </c>
      <c r="F63" s="10">
        <v>426.40742094681048</v>
      </c>
      <c r="G63" s="9">
        <f t="shared" si="6"/>
        <v>426.40742094681048</v>
      </c>
      <c r="H63" s="6"/>
      <c r="I63" s="6">
        <v>0.38500000000000001</v>
      </c>
    </row>
    <row r="64" spans="1:9" x14ac:dyDescent="0.3">
      <c r="A64" s="6">
        <v>0</v>
      </c>
      <c r="B64" s="6" t="s">
        <v>7</v>
      </c>
      <c r="C64" s="8" t="s">
        <v>2</v>
      </c>
      <c r="D64" s="8">
        <v>50</v>
      </c>
      <c r="E64" s="8">
        <v>7</v>
      </c>
      <c r="F64" s="10">
        <v>381.35167245476146</v>
      </c>
      <c r="G64" s="9">
        <f t="shared" si="6"/>
        <v>381.35167245476146</v>
      </c>
      <c r="H64" s="6"/>
      <c r="I64" s="6">
        <v>0.38800000000000001</v>
      </c>
    </row>
    <row r="65" spans="1:9" x14ac:dyDescent="0.3">
      <c r="A65" s="6">
        <v>0</v>
      </c>
      <c r="B65" s="6" t="s">
        <v>8</v>
      </c>
      <c r="C65" s="8" t="s">
        <v>3</v>
      </c>
      <c r="D65" s="8">
        <v>50</v>
      </c>
      <c r="E65" s="8">
        <v>7</v>
      </c>
      <c r="F65" s="10">
        <v>698.88959970754888</v>
      </c>
      <c r="G65" s="9">
        <f t="shared" si="6"/>
        <v>698.88959970754888</v>
      </c>
      <c r="H65" s="6">
        <v>2.0203341070319394</v>
      </c>
      <c r="I65" s="6"/>
    </row>
    <row r="66" spans="1:9" x14ac:dyDescent="0.3">
      <c r="A66" s="6">
        <v>0</v>
      </c>
      <c r="B66" s="6" t="s">
        <v>8</v>
      </c>
      <c r="C66" s="8" t="s">
        <v>3</v>
      </c>
      <c r="D66" s="8">
        <v>50</v>
      </c>
      <c r="E66" s="8">
        <v>7</v>
      </c>
      <c r="F66" s="10">
        <v>704.46444891244744</v>
      </c>
      <c r="G66" s="9">
        <f t="shared" si="6"/>
        <v>704.46444891244744</v>
      </c>
      <c r="H66" s="6">
        <v>2.5784062530405731</v>
      </c>
      <c r="I66" s="6"/>
    </row>
    <row r="67" spans="1:9" x14ac:dyDescent="0.3">
      <c r="A67" s="6">
        <v>0</v>
      </c>
      <c r="B67" s="6" t="s">
        <v>8</v>
      </c>
      <c r="C67" s="8" t="s">
        <v>3</v>
      </c>
      <c r="D67" s="8">
        <v>50</v>
      </c>
      <c r="E67" s="8">
        <v>7</v>
      </c>
      <c r="F67" s="10">
        <v>687.14585998903306</v>
      </c>
      <c r="G67" s="9">
        <f t="shared" si="6"/>
        <v>687.14585998903306</v>
      </c>
      <c r="H67" s="6">
        <v>2.2111388196176227</v>
      </c>
      <c r="I67" s="6"/>
    </row>
    <row r="68" spans="1:9" x14ac:dyDescent="0.3">
      <c r="A68" s="6">
        <v>1</v>
      </c>
      <c r="B68" s="6" t="s">
        <v>7</v>
      </c>
      <c r="C68" s="8" t="s">
        <v>4</v>
      </c>
      <c r="D68" s="8">
        <v>50</v>
      </c>
      <c r="E68" s="8">
        <v>7</v>
      </c>
      <c r="F68" s="10">
        <v>181.06836044598793</v>
      </c>
      <c r="G68" s="9">
        <f>F68+F71</f>
        <v>606.42478523121918</v>
      </c>
      <c r="H68" s="6"/>
      <c r="I68" s="6">
        <v>0.23200000000000001</v>
      </c>
    </row>
    <row r="69" spans="1:9" x14ac:dyDescent="0.3">
      <c r="A69" s="6">
        <v>1</v>
      </c>
      <c r="B69" s="6" t="s">
        <v>7</v>
      </c>
      <c r="C69" s="8" t="s">
        <v>4</v>
      </c>
      <c r="D69" s="8">
        <v>50</v>
      </c>
      <c r="E69" s="8">
        <v>7</v>
      </c>
      <c r="F69" s="10">
        <v>200.37470297934564</v>
      </c>
      <c r="G69" s="9">
        <f>F69+F72</f>
        <v>674.48821056479619</v>
      </c>
      <c r="H69" s="6"/>
      <c r="I69" s="6">
        <v>0.22700000000000001</v>
      </c>
    </row>
    <row r="70" spans="1:9" x14ac:dyDescent="0.3">
      <c r="A70" s="6">
        <v>1</v>
      </c>
      <c r="B70" s="6" t="s">
        <v>7</v>
      </c>
      <c r="C70" s="8" t="s">
        <v>4</v>
      </c>
      <c r="D70" s="8">
        <v>50</v>
      </c>
      <c r="E70" s="8">
        <v>7</v>
      </c>
      <c r="F70" s="10">
        <v>198.02138548711386</v>
      </c>
      <c r="G70" s="9">
        <f>F70+F73</f>
        <v>655.7073661122281</v>
      </c>
      <c r="H70" s="6"/>
      <c r="I70" s="6">
        <v>0.219</v>
      </c>
    </row>
    <row r="71" spans="1:9" x14ac:dyDescent="0.3">
      <c r="A71" s="6">
        <v>1</v>
      </c>
      <c r="B71" s="6" t="s">
        <v>8</v>
      </c>
      <c r="C71" s="8" t="s">
        <v>5</v>
      </c>
      <c r="D71" s="8">
        <v>50</v>
      </c>
      <c r="E71" s="8">
        <v>7</v>
      </c>
      <c r="F71" s="10">
        <v>425.35642478523124</v>
      </c>
      <c r="G71" s="9">
        <f t="shared" ref="G71:G73" si="7">G68</f>
        <v>606.42478523121918</v>
      </c>
      <c r="H71" s="6">
        <v>0.39748616855562124</v>
      </c>
      <c r="I71" s="6"/>
    </row>
    <row r="72" spans="1:9" x14ac:dyDescent="0.3">
      <c r="A72" s="6">
        <v>1</v>
      </c>
      <c r="B72" s="6" t="s">
        <v>8</v>
      </c>
      <c r="C72" s="8" t="s">
        <v>5</v>
      </c>
      <c r="D72" s="8">
        <v>50</v>
      </c>
      <c r="E72" s="8">
        <v>7</v>
      </c>
      <c r="F72" s="10">
        <v>474.11350758545058</v>
      </c>
      <c r="G72" s="9">
        <f t="shared" si="7"/>
        <v>674.48821056479619</v>
      </c>
      <c r="H72" s="6">
        <v>0.43853308274300035</v>
      </c>
      <c r="I72" s="6"/>
    </row>
    <row r="73" spans="1:9" x14ac:dyDescent="0.3">
      <c r="A73" s="6">
        <v>1</v>
      </c>
      <c r="B73" s="6" t="s">
        <v>8</v>
      </c>
      <c r="C73" s="8" t="s">
        <v>5</v>
      </c>
      <c r="D73" s="8">
        <v>50</v>
      </c>
      <c r="E73" s="8">
        <v>7</v>
      </c>
      <c r="F73" s="10">
        <v>457.68598062511421</v>
      </c>
      <c r="G73" s="9">
        <f t="shared" si="7"/>
        <v>655.7073661122281</v>
      </c>
      <c r="H73" s="6">
        <v>0.43430511182108628</v>
      </c>
      <c r="I73" s="6"/>
    </row>
    <row r="74" spans="1:9" x14ac:dyDescent="0.3">
      <c r="A74" s="6">
        <v>0</v>
      </c>
      <c r="B74" s="6" t="s">
        <v>7</v>
      </c>
      <c r="C74" s="8" t="s">
        <v>2</v>
      </c>
      <c r="D74" s="8">
        <v>120</v>
      </c>
      <c r="E74" s="8">
        <v>10</v>
      </c>
      <c r="F74" s="10">
        <v>685.82822085889563</v>
      </c>
      <c r="G74" s="9">
        <f t="shared" ref="G74:G79" si="8">F74</f>
        <v>685.82822085889563</v>
      </c>
      <c r="H74" s="6"/>
      <c r="I74" s="6"/>
    </row>
    <row r="75" spans="1:9" x14ac:dyDescent="0.3">
      <c r="A75" s="6">
        <v>0</v>
      </c>
      <c r="B75" s="6" t="s">
        <v>7</v>
      </c>
      <c r="C75" s="8" t="s">
        <v>2</v>
      </c>
      <c r="D75" s="8">
        <v>120</v>
      </c>
      <c r="E75" s="8">
        <v>10</v>
      </c>
      <c r="F75" s="10">
        <v>278.83435582822085</v>
      </c>
      <c r="G75" s="9">
        <f t="shared" si="8"/>
        <v>278.83435582822085</v>
      </c>
      <c r="H75" s="6"/>
      <c r="I75" s="6"/>
    </row>
    <row r="76" spans="1:9" x14ac:dyDescent="0.3">
      <c r="A76" s="6">
        <v>0</v>
      </c>
      <c r="B76" s="6" t="s">
        <v>7</v>
      </c>
      <c r="C76" s="8" t="s">
        <v>2</v>
      </c>
      <c r="D76" s="8">
        <v>120</v>
      </c>
      <c r="E76" s="8">
        <v>10</v>
      </c>
      <c r="F76" s="10">
        <v>618.83435582822085</v>
      </c>
      <c r="G76" s="9">
        <f t="shared" si="8"/>
        <v>618.83435582822085</v>
      </c>
      <c r="H76" s="6"/>
      <c r="I76" s="6"/>
    </row>
    <row r="77" spans="1:9" x14ac:dyDescent="0.3">
      <c r="A77" s="6">
        <v>0</v>
      </c>
      <c r="B77" s="6" t="s">
        <v>8</v>
      </c>
      <c r="C77" s="8" t="s">
        <v>3</v>
      </c>
      <c r="D77" s="8">
        <v>120</v>
      </c>
      <c r="E77" s="8">
        <v>10</v>
      </c>
      <c r="F77" s="10">
        <v>1880.6441717791411</v>
      </c>
      <c r="G77" s="9">
        <f t="shared" si="8"/>
        <v>1880.6441717791411</v>
      </c>
      <c r="H77" s="6">
        <v>2.0894159095728195</v>
      </c>
      <c r="I77" s="6"/>
    </row>
    <row r="78" spans="1:9" x14ac:dyDescent="0.3">
      <c r="A78" s="6">
        <v>0</v>
      </c>
      <c r="B78" s="6" t="s">
        <v>8</v>
      </c>
      <c r="C78" s="8" t="s">
        <v>3</v>
      </c>
      <c r="D78" s="8">
        <v>120</v>
      </c>
      <c r="E78" s="8">
        <v>10</v>
      </c>
      <c r="F78" s="10">
        <v>1741.4110429447851</v>
      </c>
      <c r="G78" s="9">
        <f t="shared" si="8"/>
        <v>1741.4110429447851</v>
      </c>
      <c r="H78" s="6">
        <v>3.0738065879866125</v>
      </c>
      <c r="I78" s="6"/>
    </row>
    <row r="79" spans="1:9" x14ac:dyDescent="0.3">
      <c r="A79" s="6">
        <v>0</v>
      </c>
      <c r="B79" s="6" t="s">
        <v>8</v>
      </c>
      <c r="C79" s="8" t="s">
        <v>3</v>
      </c>
      <c r="D79" s="8">
        <v>120</v>
      </c>
      <c r="E79" s="8">
        <v>10</v>
      </c>
      <c r="F79" s="10">
        <v>1676.1042944785274</v>
      </c>
      <c r="G79" s="9">
        <f t="shared" si="8"/>
        <v>1676.1042944785274</v>
      </c>
      <c r="H79" s="6">
        <v>4.2916491279442175</v>
      </c>
      <c r="I79" s="6"/>
    </row>
    <row r="80" spans="1:9" x14ac:dyDescent="0.3">
      <c r="A80" s="6">
        <v>1</v>
      </c>
      <c r="B80" s="6" t="s">
        <v>7</v>
      </c>
      <c r="C80" s="8" t="s">
        <v>4</v>
      </c>
      <c r="D80" s="8">
        <v>120</v>
      </c>
      <c r="E80" s="8">
        <v>10</v>
      </c>
      <c r="F80" s="10">
        <v>448.46625766871165</v>
      </c>
      <c r="G80" s="9">
        <f>F80+F83</f>
        <v>1298.6503067484662</v>
      </c>
      <c r="H80" s="6"/>
      <c r="I80" s="6"/>
    </row>
    <row r="81" spans="1:9" x14ac:dyDescent="0.3">
      <c r="A81" s="6">
        <v>1</v>
      </c>
      <c r="B81" s="6" t="s">
        <v>7</v>
      </c>
      <c r="C81" s="8" t="s">
        <v>4</v>
      </c>
      <c r="D81" s="8">
        <v>120</v>
      </c>
      <c r="E81" s="8">
        <v>10</v>
      </c>
      <c r="F81" s="10">
        <v>294.14110429447851</v>
      </c>
      <c r="G81" s="9">
        <f>F81+F84</f>
        <v>953.25153374233128</v>
      </c>
      <c r="H81" s="6"/>
      <c r="I81" s="6"/>
    </row>
    <row r="82" spans="1:9" x14ac:dyDescent="0.3">
      <c r="A82" s="6">
        <v>1</v>
      </c>
      <c r="B82" s="6" t="s">
        <v>7</v>
      </c>
      <c r="C82" s="8" t="s">
        <v>4</v>
      </c>
      <c r="D82" s="8">
        <v>120</v>
      </c>
      <c r="E82" s="8">
        <v>10</v>
      </c>
      <c r="F82" s="10">
        <v>553.19018404907968</v>
      </c>
      <c r="G82" s="9">
        <f>F82+F85</f>
        <v>1298.4355828220857</v>
      </c>
      <c r="H82" s="6"/>
      <c r="I82" s="6"/>
    </row>
    <row r="83" spans="1:9" x14ac:dyDescent="0.3">
      <c r="A83" s="6">
        <v>1</v>
      </c>
      <c r="B83" s="6" t="s">
        <v>8</v>
      </c>
      <c r="C83" s="8" t="s">
        <v>5</v>
      </c>
      <c r="D83" s="8">
        <v>120</v>
      </c>
      <c r="E83" s="8">
        <v>10</v>
      </c>
      <c r="F83" s="10">
        <v>850.18404907975457</v>
      </c>
      <c r="G83" s="9">
        <f>G80</f>
        <v>1298.6503067484662</v>
      </c>
      <c r="H83" s="6">
        <v>1.2050800981382594</v>
      </c>
      <c r="I83" s="6"/>
    </row>
    <row r="84" spans="1:9" x14ac:dyDescent="0.3">
      <c r="A84" s="6">
        <v>1</v>
      </c>
      <c r="B84" s="6" t="s">
        <v>8</v>
      </c>
      <c r="C84" s="8" t="s">
        <v>5</v>
      </c>
      <c r="D84" s="8">
        <v>120</v>
      </c>
      <c r="E84" s="8">
        <v>10</v>
      </c>
      <c r="F84" s="10">
        <v>659.11042944785277</v>
      </c>
      <c r="G84" s="9">
        <f>G81</f>
        <v>953.25153374233128</v>
      </c>
      <c r="H84" s="6">
        <v>0.32577837762367945</v>
      </c>
      <c r="I84" s="6"/>
    </row>
    <row r="85" spans="1:9" x14ac:dyDescent="0.3">
      <c r="A85" s="6">
        <v>1</v>
      </c>
      <c r="B85" s="6" t="s">
        <v>8</v>
      </c>
      <c r="C85" s="8" t="s">
        <v>5</v>
      </c>
      <c r="D85" s="8">
        <v>120</v>
      </c>
      <c r="E85" s="8">
        <v>10</v>
      </c>
      <c r="F85" s="10">
        <v>745.24539877300606</v>
      </c>
      <c r="G85" s="9">
        <f>G82</f>
        <v>1298.4355828220857</v>
      </c>
      <c r="H85" s="6">
        <v>0.37044659394937229</v>
      </c>
      <c r="I85" s="6"/>
    </row>
    <row r="86" spans="1:9" x14ac:dyDescent="0.3">
      <c r="A86" s="6">
        <v>0</v>
      </c>
      <c r="B86" s="6" t="s">
        <v>7</v>
      </c>
      <c r="C86" s="8" t="s">
        <v>2</v>
      </c>
      <c r="D86" s="8">
        <v>50</v>
      </c>
      <c r="E86" s="8">
        <v>10</v>
      </c>
      <c r="F86" s="10">
        <v>1076.8098159509202</v>
      </c>
      <c r="G86" s="9">
        <f t="shared" ref="G86:G91" si="9">F86</f>
        <v>1076.8098159509202</v>
      </c>
      <c r="H86" s="6"/>
      <c r="I86" s="6"/>
    </row>
    <row r="87" spans="1:9" x14ac:dyDescent="0.3">
      <c r="A87" s="6">
        <v>0</v>
      </c>
      <c r="B87" s="6" t="s">
        <v>7</v>
      </c>
      <c r="C87" s="8" t="s">
        <v>2</v>
      </c>
      <c r="D87" s="8">
        <v>50</v>
      </c>
      <c r="E87" s="8">
        <v>10</v>
      </c>
      <c r="F87" s="10">
        <v>1210.9815950920245</v>
      </c>
      <c r="G87" s="9">
        <f t="shared" si="9"/>
        <v>1210.9815950920245</v>
      </c>
      <c r="H87" s="6"/>
      <c r="I87" s="6"/>
    </row>
    <row r="88" spans="1:9" x14ac:dyDescent="0.3">
      <c r="A88" s="6">
        <v>0</v>
      </c>
      <c r="B88" s="6" t="s">
        <v>7</v>
      </c>
      <c r="C88" s="8" t="s">
        <v>2</v>
      </c>
      <c r="D88" s="8">
        <v>50</v>
      </c>
      <c r="E88" s="8">
        <v>10</v>
      </c>
      <c r="F88" s="10">
        <v>1268.4969325153374</v>
      </c>
      <c r="G88" s="9">
        <f t="shared" si="9"/>
        <v>1268.4969325153374</v>
      </c>
      <c r="H88" s="6"/>
      <c r="I88" s="6"/>
    </row>
    <row r="89" spans="1:9" x14ac:dyDescent="0.3">
      <c r="A89" s="6">
        <v>0</v>
      </c>
      <c r="B89" s="6" t="s">
        <v>8</v>
      </c>
      <c r="C89" s="8" t="s">
        <v>3</v>
      </c>
      <c r="D89" s="8">
        <v>50</v>
      </c>
      <c r="E89" s="8">
        <v>10</v>
      </c>
      <c r="F89" s="10">
        <v>1609.1717791411043</v>
      </c>
      <c r="G89" s="9">
        <f t="shared" si="9"/>
        <v>1609.1717791411043</v>
      </c>
      <c r="H89" s="6">
        <v>2.4990945309670409</v>
      </c>
      <c r="I89" s="6"/>
    </row>
    <row r="90" spans="1:9" x14ac:dyDescent="0.3">
      <c r="A90" s="6">
        <v>0</v>
      </c>
      <c r="B90" s="6" t="s">
        <v>8</v>
      </c>
      <c r="C90" s="8" t="s">
        <v>3</v>
      </c>
      <c r="D90" s="8">
        <v>50</v>
      </c>
      <c r="E90" s="8">
        <v>10</v>
      </c>
      <c r="F90" s="10">
        <v>1524.5092024539877</v>
      </c>
      <c r="G90" s="9">
        <f t="shared" si="9"/>
        <v>1524.5092024539877</v>
      </c>
      <c r="H90" s="6">
        <v>3.1308477031731021</v>
      </c>
      <c r="I90" s="6"/>
    </row>
    <row r="91" spans="1:9" x14ac:dyDescent="0.3">
      <c r="A91" s="6">
        <v>0</v>
      </c>
      <c r="B91" s="6" t="s">
        <v>8</v>
      </c>
      <c r="C91" s="8" t="s">
        <v>3</v>
      </c>
      <c r="D91" s="8">
        <v>50</v>
      </c>
      <c r="E91" s="8">
        <v>10</v>
      </c>
      <c r="F91" s="10">
        <v>1762.9141104294479</v>
      </c>
      <c r="G91" s="9">
        <f t="shared" si="9"/>
        <v>1762.9141104294479</v>
      </c>
      <c r="H91" s="6">
        <v>1.7365279880287448</v>
      </c>
      <c r="I91" s="6"/>
    </row>
    <row r="92" spans="1:9" x14ac:dyDescent="0.3">
      <c r="A92" s="6">
        <v>1</v>
      </c>
      <c r="B92" s="6" t="s">
        <v>7</v>
      </c>
      <c r="C92" s="8" t="s">
        <v>4</v>
      </c>
      <c r="D92" s="8">
        <v>50</v>
      </c>
      <c r="E92" s="8">
        <v>10</v>
      </c>
      <c r="F92" s="10">
        <v>506.07361963190181</v>
      </c>
      <c r="G92" s="9">
        <f>F92+F95</f>
        <v>1589.6012269938651</v>
      </c>
      <c r="H92" s="6"/>
      <c r="I92" s="6"/>
    </row>
    <row r="93" spans="1:9" x14ac:dyDescent="0.3">
      <c r="A93" s="6">
        <v>1</v>
      </c>
      <c r="B93" s="6" t="s">
        <v>7</v>
      </c>
      <c r="C93" s="8" t="s">
        <v>4</v>
      </c>
      <c r="D93" s="8">
        <v>50</v>
      </c>
      <c r="E93" s="8">
        <v>10</v>
      </c>
      <c r="F93" s="10">
        <v>488.06748466257665</v>
      </c>
      <c r="G93" s="9">
        <f>F93+F96</f>
        <v>1522.0858895705519</v>
      </c>
      <c r="H93" s="6"/>
      <c r="I93" s="6"/>
    </row>
    <row r="94" spans="1:9" x14ac:dyDescent="0.3">
      <c r="A94" s="6">
        <v>1</v>
      </c>
      <c r="B94" s="6" t="s">
        <v>7</v>
      </c>
      <c r="C94" s="8" t="s">
        <v>4</v>
      </c>
      <c r="D94" s="8">
        <v>50</v>
      </c>
      <c r="E94" s="8">
        <v>10</v>
      </c>
      <c r="F94" s="10">
        <v>548.19018404907968</v>
      </c>
      <c r="G94" s="9">
        <f>F94+F97</f>
        <v>1811.2269938650306</v>
      </c>
      <c r="H94" s="6"/>
      <c r="I94" s="6"/>
    </row>
    <row r="95" spans="1:9" x14ac:dyDescent="0.3">
      <c r="A95" s="6">
        <v>1</v>
      </c>
      <c r="B95" s="6" t="s">
        <v>8</v>
      </c>
      <c r="C95" s="8" t="s">
        <v>5</v>
      </c>
      <c r="D95" s="8">
        <v>50</v>
      </c>
      <c r="E95" s="8">
        <v>10</v>
      </c>
      <c r="F95" s="10">
        <v>1083.5276073619632</v>
      </c>
      <c r="G95" s="9">
        <f>G92</f>
        <v>1589.6012269938651</v>
      </c>
      <c r="H95" s="6">
        <v>0.14438184752144495</v>
      </c>
      <c r="I95" s="6"/>
    </row>
    <row r="96" spans="1:9" x14ac:dyDescent="0.3">
      <c r="A96" s="6">
        <v>1</v>
      </c>
      <c r="B96" s="6" t="s">
        <v>8</v>
      </c>
      <c r="C96" s="8" t="s">
        <v>5</v>
      </c>
      <c r="D96" s="8">
        <v>50</v>
      </c>
      <c r="E96" s="8">
        <v>10</v>
      </c>
      <c r="F96" s="10">
        <v>1034.0184049079753</v>
      </c>
      <c r="G96" s="9">
        <f>G93</f>
        <v>1522.0858895705519</v>
      </c>
      <c r="H96" s="6">
        <v>0.13646207244356107</v>
      </c>
      <c r="I96" s="6"/>
    </row>
    <row r="97" spans="1:9" x14ac:dyDescent="0.3">
      <c r="A97" s="6">
        <v>1</v>
      </c>
      <c r="B97" s="6" t="s">
        <v>8</v>
      </c>
      <c r="C97" s="8" t="s">
        <v>5</v>
      </c>
      <c r="D97" s="8">
        <v>50</v>
      </c>
      <c r="E97" s="8">
        <v>10</v>
      </c>
      <c r="F97" s="10">
        <v>1263.0368098159508</v>
      </c>
      <c r="G97" s="9">
        <f>G94</f>
        <v>1811.2269938650306</v>
      </c>
      <c r="H97" s="6">
        <v>8.0145719489981782E-2</v>
      </c>
      <c r="I97" s="6"/>
    </row>
    <row r="98" spans="1:9" x14ac:dyDescent="0.3">
      <c r="A98" s="6">
        <v>0</v>
      </c>
      <c r="B98" s="6" t="s">
        <v>7</v>
      </c>
      <c r="C98" s="8" t="s">
        <v>2</v>
      </c>
      <c r="D98" s="8">
        <v>120</v>
      </c>
      <c r="E98" s="8">
        <v>14</v>
      </c>
      <c r="F98" s="10">
        <v>2392.3261915172716</v>
      </c>
      <c r="G98" s="9">
        <f t="shared" ref="G98:G103" si="10">F98</f>
        <v>2392.3261915172716</v>
      </c>
      <c r="H98" s="6"/>
      <c r="I98" s="6">
        <v>1.43</v>
      </c>
    </row>
    <row r="99" spans="1:9" x14ac:dyDescent="0.3">
      <c r="A99" s="6">
        <v>0</v>
      </c>
      <c r="B99" s="6" t="s">
        <v>7</v>
      </c>
      <c r="C99" s="8" t="s">
        <v>2</v>
      </c>
      <c r="D99" s="8">
        <v>120</v>
      </c>
      <c r="E99" s="8">
        <v>14</v>
      </c>
      <c r="F99" s="10">
        <v>1336.8860224457076</v>
      </c>
      <c r="G99" s="9">
        <f t="shared" si="10"/>
        <v>1336.8860224457076</v>
      </c>
      <c r="H99" s="6"/>
      <c r="I99" s="6">
        <v>1.228</v>
      </c>
    </row>
    <row r="100" spans="1:9" x14ac:dyDescent="0.3">
      <c r="A100" s="6">
        <v>0</v>
      </c>
      <c r="B100" s="6" t="s">
        <v>7</v>
      </c>
      <c r="C100" s="8" t="s">
        <v>2</v>
      </c>
      <c r="D100" s="8">
        <v>120</v>
      </c>
      <c r="E100" s="8">
        <v>14</v>
      </c>
      <c r="F100" s="10">
        <v>2273.0651508526453</v>
      </c>
      <c r="G100" s="9">
        <f t="shared" si="10"/>
        <v>2273.0651508526453</v>
      </c>
      <c r="H100" s="6"/>
      <c r="I100" s="6">
        <v>1.4710000000000001</v>
      </c>
    </row>
    <row r="101" spans="1:9" x14ac:dyDescent="0.3">
      <c r="A101" s="6">
        <v>0</v>
      </c>
      <c r="B101" s="6" t="s">
        <v>8</v>
      </c>
      <c r="C101" s="8" t="s">
        <v>3</v>
      </c>
      <c r="D101" s="8">
        <v>120</v>
      </c>
      <c r="E101" s="8">
        <v>14</v>
      </c>
      <c r="F101" s="10">
        <v>3862.6293543215274</v>
      </c>
      <c r="G101" s="9">
        <f t="shared" si="10"/>
        <v>3862.6293543215274</v>
      </c>
      <c r="H101" s="6">
        <v>4.1964605777031494</v>
      </c>
      <c r="I101" s="6"/>
    </row>
    <row r="102" spans="1:9" x14ac:dyDescent="0.3">
      <c r="A102" s="6">
        <v>0</v>
      </c>
      <c r="B102" s="6" t="s">
        <v>8</v>
      </c>
      <c r="C102" s="8" t="s">
        <v>3</v>
      </c>
      <c r="D102" s="8">
        <v>120</v>
      </c>
      <c r="E102" s="8">
        <v>14</v>
      </c>
      <c r="F102" s="10">
        <v>3834.2624981781082</v>
      </c>
      <c r="G102" s="9">
        <f t="shared" si="10"/>
        <v>3834.2624981781082</v>
      </c>
      <c r="H102" s="6">
        <v>5.2567057090589442</v>
      </c>
      <c r="I102" s="6"/>
    </row>
    <row r="103" spans="1:9" x14ac:dyDescent="0.3">
      <c r="A103" s="6">
        <v>0</v>
      </c>
      <c r="B103" s="6" t="s">
        <v>8</v>
      </c>
      <c r="C103" s="8" t="s">
        <v>3</v>
      </c>
      <c r="D103" s="8">
        <v>120</v>
      </c>
      <c r="E103" s="8">
        <v>14</v>
      </c>
      <c r="F103" s="10">
        <v>3041.211193703542</v>
      </c>
      <c r="G103" s="9">
        <f t="shared" si="10"/>
        <v>3041.211193703542</v>
      </c>
      <c r="H103" s="6">
        <v>8.1077842876484194</v>
      </c>
      <c r="I103" s="6"/>
    </row>
    <row r="104" spans="1:9" x14ac:dyDescent="0.3">
      <c r="A104" s="6">
        <v>1</v>
      </c>
      <c r="B104" s="6" t="s">
        <v>7</v>
      </c>
      <c r="C104" s="8" t="s">
        <v>4</v>
      </c>
      <c r="D104" s="8">
        <v>120</v>
      </c>
      <c r="E104" s="8">
        <v>14</v>
      </c>
      <c r="F104" s="10">
        <v>768.27357528057132</v>
      </c>
      <c r="G104" s="9">
        <f>F104+F107</f>
        <v>2630.5021133945493</v>
      </c>
      <c r="H104" s="6"/>
      <c r="I104" s="6">
        <v>0.84399999999999997</v>
      </c>
    </row>
    <row r="105" spans="1:9" x14ac:dyDescent="0.3">
      <c r="A105" s="6">
        <v>1</v>
      </c>
      <c r="B105" s="6" t="s">
        <v>7</v>
      </c>
      <c r="C105" s="8" t="s">
        <v>4</v>
      </c>
      <c r="D105" s="8">
        <v>120</v>
      </c>
      <c r="E105" s="8">
        <v>14</v>
      </c>
      <c r="F105" s="10">
        <v>841.8233493659817</v>
      </c>
      <c r="G105" s="9">
        <f>F105+F108</f>
        <v>2120.5545838799012</v>
      </c>
      <c r="H105" s="6"/>
      <c r="I105" s="6">
        <v>0.78400000000000003</v>
      </c>
    </row>
    <row r="106" spans="1:9" x14ac:dyDescent="0.3">
      <c r="A106" s="6">
        <v>1</v>
      </c>
      <c r="B106" s="6" t="s">
        <v>7</v>
      </c>
      <c r="C106" s="8" t="s">
        <v>4</v>
      </c>
      <c r="D106" s="8">
        <v>120</v>
      </c>
      <c r="E106" s="8">
        <v>14</v>
      </c>
      <c r="F106" s="10">
        <v>583.60661711120827</v>
      </c>
      <c r="G106" s="9">
        <f>F106+F109</f>
        <v>2121.6841568284508</v>
      </c>
      <c r="H106" s="6"/>
      <c r="I106" s="6">
        <v>0.74099999999999999</v>
      </c>
    </row>
    <row r="107" spans="1:9" x14ac:dyDescent="0.3">
      <c r="A107" s="6">
        <v>1</v>
      </c>
      <c r="B107" s="6" t="s">
        <v>8</v>
      </c>
      <c r="C107" s="8" t="s">
        <v>5</v>
      </c>
      <c r="D107" s="8">
        <v>120</v>
      </c>
      <c r="E107" s="8">
        <v>14</v>
      </c>
      <c r="F107" s="10">
        <v>1862.2285381139777</v>
      </c>
      <c r="G107" s="9">
        <f t="shared" ref="G107:G109" si="11">G104</f>
        <v>2630.5021133945493</v>
      </c>
      <c r="H107" s="6">
        <v>0.38840080615179917</v>
      </c>
      <c r="I107" s="6"/>
    </row>
    <row r="108" spans="1:9" x14ac:dyDescent="0.3">
      <c r="A108" s="6">
        <v>1</v>
      </c>
      <c r="B108" s="6" t="s">
        <v>8</v>
      </c>
      <c r="C108" s="8" t="s">
        <v>5</v>
      </c>
      <c r="D108" s="8">
        <v>120</v>
      </c>
      <c r="E108" s="8">
        <v>14</v>
      </c>
      <c r="F108" s="10">
        <v>1278.7312345139194</v>
      </c>
      <c r="G108" s="9">
        <f t="shared" si="11"/>
        <v>2120.5545838799012</v>
      </c>
      <c r="H108" s="6">
        <v>0.29207688033396501</v>
      </c>
      <c r="I108" s="6"/>
    </row>
    <row r="109" spans="1:9" x14ac:dyDescent="0.3">
      <c r="A109" s="6">
        <v>1</v>
      </c>
      <c r="B109" s="6" t="s">
        <v>8</v>
      </c>
      <c r="C109" s="8" t="s">
        <v>5</v>
      </c>
      <c r="D109" s="8">
        <v>120</v>
      </c>
      <c r="E109" s="8">
        <v>14</v>
      </c>
      <c r="F109" s="10">
        <v>1538.0775397172424</v>
      </c>
      <c r="G109" s="9">
        <f t="shared" si="11"/>
        <v>2121.6841568284508</v>
      </c>
      <c r="H109" s="6">
        <v>0.34943498140295182</v>
      </c>
      <c r="I109" s="6"/>
    </row>
    <row r="110" spans="1:9" x14ac:dyDescent="0.3">
      <c r="A110" s="6">
        <v>0</v>
      </c>
      <c r="B110" s="6" t="s">
        <v>7</v>
      </c>
      <c r="C110" s="8" t="s">
        <v>2</v>
      </c>
      <c r="D110" s="8">
        <v>50</v>
      </c>
      <c r="E110" s="8">
        <v>14</v>
      </c>
      <c r="F110" s="10">
        <v>2373.1052324734005</v>
      </c>
      <c r="G110" s="9">
        <f t="shared" ref="G110:G115" si="12">F110</f>
        <v>2373.1052324734005</v>
      </c>
      <c r="H110" s="6"/>
      <c r="I110" s="6">
        <v>0.83599999999999997</v>
      </c>
    </row>
    <row r="111" spans="1:9" x14ac:dyDescent="0.3">
      <c r="A111" s="6">
        <v>0</v>
      </c>
      <c r="B111" s="6" t="s">
        <v>7</v>
      </c>
      <c r="C111" s="8" t="s">
        <v>2</v>
      </c>
      <c r="D111" s="8">
        <v>50</v>
      </c>
      <c r="E111" s="8">
        <v>14</v>
      </c>
      <c r="F111" s="10">
        <v>1762.1702375746977</v>
      </c>
      <c r="G111" s="9">
        <f t="shared" si="12"/>
        <v>1762.1702375746977</v>
      </c>
      <c r="H111" s="6"/>
      <c r="I111" s="6">
        <v>0.92600000000000005</v>
      </c>
    </row>
    <row r="112" spans="1:9" x14ac:dyDescent="0.3">
      <c r="A112" s="6">
        <v>0</v>
      </c>
      <c r="B112" s="6" t="s">
        <v>7</v>
      </c>
      <c r="C112" s="8" t="s">
        <v>2</v>
      </c>
      <c r="D112" s="8">
        <v>50</v>
      </c>
      <c r="E112" s="8">
        <v>14</v>
      </c>
      <c r="F112" s="10">
        <v>2186.4706311033378</v>
      </c>
      <c r="G112" s="9">
        <f t="shared" si="12"/>
        <v>2186.4706311033378</v>
      </c>
      <c r="H112" s="6"/>
      <c r="I112" s="6">
        <v>0.97899999999999998</v>
      </c>
    </row>
    <row r="113" spans="1:9" x14ac:dyDescent="0.3">
      <c r="A113" s="6">
        <v>0</v>
      </c>
      <c r="B113" s="6" t="s">
        <v>8</v>
      </c>
      <c r="C113" s="8" t="s">
        <v>3</v>
      </c>
      <c r="D113" s="8">
        <v>50</v>
      </c>
      <c r="E113" s="8">
        <v>14</v>
      </c>
      <c r="F113" s="10">
        <v>2931.7154933683137</v>
      </c>
      <c r="G113" s="9">
        <f t="shared" si="12"/>
        <v>2931.7154933683137</v>
      </c>
      <c r="H113" s="6">
        <v>3.636680006960153</v>
      </c>
      <c r="I113" s="6"/>
    </row>
    <row r="114" spans="1:9" x14ac:dyDescent="0.3">
      <c r="A114" s="6">
        <v>0</v>
      </c>
      <c r="B114" s="6" t="s">
        <v>8</v>
      </c>
      <c r="C114" s="8" t="s">
        <v>3</v>
      </c>
      <c r="D114" s="8">
        <v>50</v>
      </c>
      <c r="E114" s="8">
        <v>14</v>
      </c>
      <c r="F114" s="10">
        <v>2670.2193557790411</v>
      </c>
      <c r="G114" s="9">
        <f t="shared" si="12"/>
        <v>2670.2193557790411</v>
      </c>
      <c r="H114" s="6">
        <v>5.289193043264671</v>
      </c>
      <c r="I114" s="6"/>
    </row>
    <row r="115" spans="1:9" x14ac:dyDescent="0.3">
      <c r="A115" s="6">
        <v>0</v>
      </c>
      <c r="B115" s="6" t="s">
        <v>8</v>
      </c>
      <c r="C115" s="8" t="s">
        <v>3</v>
      </c>
      <c r="D115" s="8">
        <v>50</v>
      </c>
      <c r="E115" s="8">
        <v>14</v>
      </c>
      <c r="F115" s="10">
        <v>3284.397318175193</v>
      </c>
      <c r="G115" s="9">
        <f t="shared" si="12"/>
        <v>3284.397318175193</v>
      </c>
      <c r="H115" s="6">
        <v>2.8745132409554346</v>
      </c>
      <c r="I115" s="6"/>
    </row>
    <row r="116" spans="1:9" x14ac:dyDescent="0.3">
      <c r="A116" s="6">
        <v>1</v>
      </c>
      <c r="B116" s="6" t="s">
        <v>7</v>
      </c>
      <c r="C116" s="8" t="s">
        <v>4</v>
      </c>
      <c r="D116" s="8">
        <v>50</v>
      </c>
      <c r="E116" s="8">
        <v>14</v>
      </c>
      <c r="F116" s="10">
        <v>1046.2760530534908</v>
      </c>
      <c r="G116" s="9">
        <f>F116+F119</f>
        <v>2967.6432006996065</v>
      </c>
      <c r="H116" s="6"/>
      <c r="I116" s="6">
        <v>0.55900000000000005</v>
      </c>
    </row>
    <row r="117" spans="1:9" x14ac:dyDescent="0.3">
      <c r="A117" s="6">
        <v>1</v>
      </c>
      <c r="B117" s="6" t="s">
        <v>7</v>
      </c>
      <c r="C117" s="8" t="s">
        <v>4</v>
      </c>
      <c r="D117" s="8">
        <v>50</v>
      </c>
      <c r="E117" s="8">
        <v>14</v>
      </c>
      <c r="F117" s="10">
        <v>837.63299810523245</v>
      </c>
      <c r="G117" s="9">
        <f>F117+F120</f>
        <v>2831.4567847252588</v>
      </c>
      <c r="H117" s="6"/>
      <c r="I117" s="6">
        <v>0.44500000000000001</v>
      </c>
    </row>
    <row r="118" spans="1:9" x14ac:dyDescent="0.3">
      <c r="A118" s="6">
        <v>1</v>
      </c>
      <c r="B118" s="6" t="s">
        <v>7</v>
      </c>
      <c r="C118" s="8" t="s">
        <v>4</v>
      </c>
      <c r="D118" s="8">
        <v>50</v>
      </c>
      <c r="E118" s="8">
        <v>14</v>
      </c>
      <c r="F118" s="10">
        <v>788.69698294709224</v>
      </c>
      <c r="G118" s="9">
        <f>F118+F121</f>
        <v>3205.4000874508088</v>
      </c>
      <c r="H118" s="6"/>
      <c r="I118" s="6">
        <v>0.42599999999999999</v>
      </c>
    </row>
    <row r="119" spans="1:9" x14ac:dyDescent="0.3">
      <c r="A119" s="6">
        <v>1</v>
      </c>
      <c r="B119" s="6" t="s">
        <v>8</v>
      </c>
      <c r="C119" s="8" t="s">
        <v>5</v>
      </c>
      <c r="D119" s="8">
        <v>50</v>
      </c>
      <c r="E119" s="8">
        <v>14</v>
      </c>
      <c r="F119" s="10">
        <v>1921.3671476461159</v>
      </c>
      <c r="G119" s="9">
        <f t="shared" ref="G119:G121" si="13">G116</f>
        <v>2967.6432006996065</v>
      </c>
      <c r="H119" s="6">
        <v>0.199127631329414</v>
      </c>
      <c r="I119" s="6"/>
    </row>
    <row r="120" spans="1:9" x14ac:dyDescent="0.3">
      <c r="A120" s="6">
        <v>1</v>
      </c>
      <c r="B120" s="6" t="s">
        <v>8</v>
      </c>
      <c r="C120" s="8" t="s">
        <v>5</v>
      </c>
      <c r="D120" s="8">
        <v>50</v>
      </c>
      <c r="E120" s="8">
        <v>14</v>
      </c>
      <c r="F120" s="10">
        <v>1993.8237866200263</v>
      </c>
      <c r="G120" s="9">
        <f t="shared" si="13"/>
        <v>2831.4567847252588</v>
      </c>
      <c r="H120" s="6">
        <v>0.21564918628982885</v>
      </c>
      <c r="I120" s="6"/>
    </row>
    <row r="121" spans="1:9" x14ac:dyDescent="0.3">
      <c r="A121" s="6">
        <v>1</v>
      </c>
      <c r="B121" s="6" t="s">
        <v>8</v>
      </c>
      <c r="C121" s="8" t="s">
        <v>5</v>
      </c>
      <c r="D121" s="8">
        <v>50</v>
      </c>
      <c r="E121" s="8">
        <v>14</v>
      </c>
      <c r="F121" s="10">
        <v>2416.7031045037165</v>
      </c>
      <c r="G121" s="9">
        <f t="shared" si="13"/>
        <v>3205.4000874508088</v>
      </c>
      <c r="H121" s="6">
        <v>0.15077498341475182</v>
      </c>
      <c r="I121" s="6"/>
    </row>
    <row r="122" spans="1:9" x14ac:dyDescent="0.3">
      <c r="A122" s="6">
        <v>0</v>
      </c>
      <c r="B122" s="6" t="s">
        <v>7</v>
      </c>
      <c r="C122" s="8" t="s">
        <v>2</v>
      </c>
      <c r="D122" s="8">
        <v>120</v>
      </c>
      <c r="E122" s="8">
        <v>17</v>
      </c>
      <c r="F122" s="10">
        <v>4986.0595799863122</v>
      </c>
      <c r="G122" s="9">
        <f t="shared" ref="G122:G127" si="14">F122</f>
        <v>4986.0595799863122</v>
      </c>
      <c r="H122" s="6"/>
      <c r="I122" s="6"/>
    </row>
    <row r="123" spans="1:9" x14ac:dyDescent="0.3">
      <c r="A123" s="6">
        <v>0</v>
      </c>
      <c r="B123" s="6" t="s">
        <v>7</v>
      </c>
      <c r="C123" s="8" t="s">
        <v>2</v>
      </c>
      <c r="D123" s="8">
        <v>120</v>
      </c>
      <c r="E123" s="8">
        <v>17</v>
      </c>
      <c r="F123" s="10">
        <v>3381.182234069378</v>
      </c>
      <c r="G123" s="9">
        <f t="shared" si="14"/>
        <v>3381.182234069378</v>
      </c>
      <c r="H123" s="6"/>
      <c r="I123" s="6"/>
    </row>
    <row r="124" spans="1:9" x14ac:dyDescent="0.3">
      <c r="A124" s="6">
        <v>0</v>
      </c>
      <c r="B124" s="6" t="s">
        <v>7</v>
      </c>
      <c r="C124" s="8" t="s">
        <v>2</v>
      </c>
      <c r="D124" s="8">
        <v>120</v>
      </c>
      <c r="E124" s="8">
        <v>17</v>
      </c>
      <c r="F124" s="10">
        <v>5106.0120312668851</v>
      </c>
      <c r="G124" s="9">
        <f t="shared" si="14"/>
        <v>5106.0120312668851</v>
      </c>
      <c r="H124" s="6"/>
      <c r="I124" s="6"/>
    </row>
    <row r="125" spans="1:9" x14ac:dyDescent="0.3">
      <c r="A125" s="6">
        <v>0</v>
      </c>
      <c r="B125" s="6" t="s">
        <v>8</v>
      </c>
      <c r="C125" s="8" t="s">
        <v>3</v>
      </c>
      <c r="D125" s="8">
        <v>120</v>
      </c>
      <c r="E125" s="8">
        <v>17</v>
      </c>
      <c r="F125" s="10">
        <v>6349.1588919707501</v>
      </c>
      <c r="G125" s="9">
        <f t="shared" si="14"/>
        <v>6349.1588919707501</v>
      </c>
      <c r="H125" s="6">
        <v>4.5177834890700614</v>
      </c>
      <c r="I125" s="6"/>
    </row>
    <row r="126" spans="1:9" x14ac:dyDescent="0.3">
      <c r="A126" s="6">
        <v>0</v>
      </c>
      <c r="B126" s="6" t="s">
        <v>8</v>
      </c>
      <c r="C126" s="8" t="s">
        <v>3</v>
      </c>
      <c r="D126" s="8">
        <v>120</v>
      </c>
      <c r="E126" s="8">
        <v>17</v>
      </c>
      <c r="F126" s="10">
        <v>5728.5040164259217</v>
      </c>
      <c r="G126" s="9">
        <f t="shared" si="14"/>
        <v>5728.5040164259217</v>
      </c>
      <c r="H126" s="6">
        <v>5.4065610674782585</v>
      </c>
      <c r="I126" s="6"/>
    </row>
    <row r="127" spans="1:9" x14ac:dyDescent="0.3">
      <c r="A127" s="6">
        <v>0</v>
      </c>
      <c r="B127" s="6" t="s">
        <v>8</v>
      </c>
      <c r="C127" s="8" t="s">
        <v>3</v>
      </c>
      <c r="D127" s="8">
        <v>120</v>
      </c>
      <c r="E127" s="8">
        <v>17</v>
      </c>
      <c r="F127" s="10">
        <v>4965.5632001729045</v>
      </c>
      <c r="G127" s="9">
        <f t="shared" si="14"/>
        <v>4965.5632001729045</v>
      </c>
      <c r="H127" s="6">
        <v>8.4229845700730515</v>
      </c>
      <c r="I127" s="6"/>
    </row>
    <row r="128" spans="1:9" x14ac:dyDescent="0.3">
      <c r="A128" s="6">
        <v>1</v>
      </c>
      <c r="B128" s="6" t="s">
        <v>7</v>
      </c>
      <c r="C128" s="8" t="s">
        <v>4</v>
      </c>
      <c r="D128" s="8">
        <v>120</v>
      </c>
      <c r="E128" s="8">
        <v>17</v>
      </c>
      <c r="F128" s="10">
        <v>1862.2528006916177</v>
      </c>
      <c r="G128" s="9">
        <f>F128+F131</f>
        <v>5555.6716256619002</v>
      </c>
      <c r="H128" s="6"/>
      <c r="I128" s="6"/>
    </row>
    <row r="129" spans="1:9" x14ac:dyDescent="0.3">
      <c r="A129" s="6">
        <v>1</v>
      </c>
      <c r="B129" s="6" t="s">
        <v>7</v>
      </c>
      <c r="C129" s="8" t="s">
        <v>4</v>
      </c>
      <c r="D129" s="8">
        <v>120</v>
      </c>
      <c r="E129" s="8">
        <v>17</v>
      </c>
      <c r="F129" s="10">
        <v>2476.5318252224342</v>
      </c>
      <c r="G129" s="9">
        <f>F129+F132</f>
        <v>4751.5579409963611</v>
      </c>
      <c r="H129" s="6"/>
      <c r="I129" s="6"/>
    </row>
    <row r="130" spans="1:9" x14ac:dyDescent="0.3">
      <c r="A130" s="6">
        <v>1</v>
      </c>
      <c r="B130" s="6" t="s">
        <v>7</v>
      </c>
      <c r="C130" s="8" t="s">
        <v>4</v>
      </c>
      <c r="D130" s="8">
        <v>120</v>
      </c>
      <c r="E130" s="8">
        <v>17</v>
      </c>
      <c r="F130" s="10">
        <v>1664.2772234429597</v>
      </c>
      <c r="G130" s="9">
        <f>F130+F133</f>
        <v>4569.2518281041748</v>
      </c>
      <c r="H130" s="6"/>
      <c r="I130" s="6"/>
    </row>
    <row r="131" spans="1:9" x14ac:dyDescent="0.3">
      <c r="A131" s="6">
        <v>1</v>
      </c>
      <c r="B131" s="6" t="s">
        <v>8</v>
      </c>
      <c r="C131" s="8" t="s">
        <v>5</v>
      </c>
      <c r="D131" s="8">
        <v>120</v>
      </c>
      <c r="E131" s="8">
        <v>17</v>
      </c>
      <c r="F131" s="10">
        <v>3693.418824970282</v>
      </c>
      <c r="G131" s="9">
        <f>G128</f>
        <v>5555.6716256619002</v>
      </c>
      <c r="H131" s="6">
        <v>0.28478636146411401</v>
      </c>
      <c r="I131" s="6"/>
    </row>
    <row r="132" spans="1:9" x14ac:dyDescent="0.3">
      <c r="A132" s="6">
        <v>1</v>
      </c>
      <c r="B132" s="6" t="s">
        <v>8</v>
      </c>
      <c r="C132" s="8" t="s">
        <v>5</v>
      </c>
      <c r="D132" s="8">
        <v>120</v>
      </c>
      <c r="E132" s="8">
        <v>17</v>
      </c>
      <c r="F132" s="10">
        <v>2275.0261157739274</v>
      </c>
      <c r="G132" s="9">
        <f>G129</f>
        <v>4751.5579409963611</v>
      </c>
      <c r="H132" s="6">
        <v>0.22958658580996563</v>
      </c>
      <c r="I132" s="6"/>
    </row>
    <row r="133" spans="1:9" x14ac:dyDescent="0.3">
      <c r="A133" s="6">
        <v>1</v>
      </c>
      <c r="B133" s="6" t="s">
        <v>8</v>
      </c>
      <c r="C133" s="8" t="s">
        <v>5</v>
      </c>
      <c r="D133" s="8">
        <v>120</v>
      </c>
      <c r="E133" s="8">
        <v>17</v>
      </c>
      <c r="F133" s="10">
        <v>2904.9746046612154</v>
      </c>
      <c r="G133" s="9">
        <f>G130</f>
        <v>4569.2518281041748</v>
      </c>
      <c r="H133" s="6">
        <v>0.16988033976067951</v>
      </c>
      <c r="I133" s="6"/>
    </row>
    <row r="134" spans="1:9" x14ac:dyDescent="0.3">
      <c r="A134" s="6">
        <v>0</v>
      </c>
      <c r="B134" s="6" t="s">
        <v>7</v>
      </c>
      <c r="C134" s="8" t="s">
        <v>2</v>
      </c>
      <c r="D134" s="8">
        <v>50</v>
      </c>
      <c r="E134" s="8">
        <v>17</v>
      </c>
      <c r="F134" s="10">
        <v>3415.5289795036201</v>
      </c>
      <c r="G134" s="9">
        <f t="shared" ref="G134:G139" si="15">F134</f>
        <v>3415.5289795036201</v>
      </c>
      <c r="H134" s="6"/>
      <c r="I134" s="6"/>
    </row>
    <row r="135" spans="1:9" x14ac:dyDescent="0.3">
      <c r="A135" s="6">
        <v>0</v>
      </c>
      <c r="B135" s="6" t="s">
        <v>7</v>
      </c>
      <c r="C135" s="8" t="s">
        <v>2</v>
      </c>
      <c r="D135" s="8">
        <v>50</v>
      </c>
      <c r="E135" s="8">
        <v>17</v>
      </c>
      <c r="F135" s="10">
        <v>3016.0657036850257</v>
      </c>
      <c r="G135" s="9">
        <f t="shared" si="15"/>
        <v>3016.0657036850257</v>
      </c>
      <c r="H135" s="6"/>
      <c r="I135" s="6"/>
    </row>
    <row r="136" spans="1:9" x14ac:dyDescent="0.3">
      <c r="A136" s="6">
        <v>0</v>
      </c>
      <c r="B136" s="6" t="s">
        <v>7</v>
      </c>
      <c r="C136" s="8" t="s">
        <v>2</v>
      </c>
      <c r="D136" s="8">
        <v>50</v>
      </c>
      <c r="E136" s="8">
        <v>17</v>
      </c>
      <c r="F136" s="10">
        <v>2891.8446741832067</v>
      </c>
      <c r="G136" s="9">
        <f t="shared" si="15"/>
        <v>2891.8446741832067</v>
      </c>
      <c r="H136" s="6"/>
      <c r="I136" s="6"/>
    </row>
    <row r="137" spans="1:9" x14ac:dyDescent="0.3">
      <c r="A137" s="6">
        <v>0</v>
      </c>
      <c r="B137" s="6" t="s">
        <v>8</v>
      </c>
      <c r="C137" s="8" t="s">
        <v>3</v>
      </c>
      <c r="D137" s="8">
        <v>50</v>
      </c>
      <c r="E137" s="8">
        <v>17</v>
      </c>
      <c r="F137" s="10">
        <v>4639.5302762868778</v>
      </c>
      <c r="G137" s="9">
        <f t="shared" si="15"/>
        <v>4639.5302762868778</v>
      </c>
      <c r="H137" s="6">
        <v>4.4131120048447956</v>
      </c>
      <c r="I137" s="6"/>
    </row>
    <row r="138" spans="1:9" x14ac:dyDescent="0.3">
      <c r="A138" s="6">
        <v>0</v>
      </c>
      <c r="B138" s="6" t="s">
        <v>8</v>
      </c>
      <c r="C138" s="8" t="s">
        <v>3</v>
      </c>
      <c r="D138" s="8">
        <v>50</v>
      </c>
      <c r="E138" s="8">
        <v>17</v>
      </c>
      <c r="F138" s="10">
        <v>3787.2555023234036</v>
      </c>
      <c r="G138" s="9">
        <f t="shared" si="15"/>
        <v>3787.2555023234036</v>
      </c>
      <c r="H138" s="6">
        <v>8.1977971808480277</v>
      </c>
      <c r="I138" s="6"/>
    </row>
    <row r="139" spans="1:9" x14ac:dyDescent="0.3">
      <c r="A139" s="6">
        <v>0</v>
      </c>
      <c r="B139" s="6" t="s">
        <v>8</v>
      </c>
      <c r="C139" s="8" t="s">
        <v>3</v>
      </c>
      <c r="D139" s="8">
        <v>50</v>
      </c>
      <c r="E139" s="8">
        <v>17</v>
      </c>
      <c r="F139" s="10">
        <v>5261.2297827888042</v>
      </c>
      <c r="G139" s="9">
        <f t="shared" si="15"/>
        <v>5261.2297827888042</v>
      </c>
      <c r="H139" s="6">
        <v>3.9532511279842799</v>
      </c>
      <c r="I139" s="6"/>
    </row>
    <row r="140" spans="1:9" x14ac:dyDescent="0.3">
      <c r="A140" s="6">
        <v>1</v>
      </c>
      <c r="B140" s="6" t="s">
        <v>7</v>
      </c>
      <c r="C140" s="8" t="s">
        <v>4</v>
      </c>
      <c r="D140" s="8">
        <v>50</v>
      </c>
      <c r="E140" s="8">
        <v>17</v>
      </c>
      <c r="F140" s="10">
        <v>1328.6084795216311</v>
      </c>
      <c r="G140" s="9">
        <f>F140+F143</f>
        <v>4434.0981953099672</v>
      </c>
      <c r="H140" s="6"/>
      <c r="I140" s="6"/>
    </row>
    <row r="141" spans="1:9" x14ac:dyDescent="0.3">
      <c r="A141" s="6">
        <v>1</v>
      </c>
      <c r="B141" s="6" t="s">
        <v>7</v>
      </c>
      <c r="C141" s="8" t="s">
        <v>4</v>
      </c>
      <c r="D141" s="8">
        <v>50</v>
      </c>
      <c r="E141" s="8">
        <v>17</v>
      </c>
      <c r="F141" s="10">
        <v>1108.8217283239076</v>
      </c>
      <c r="G141" s="9">
        <f>F141+F144</f>
        <v>4158.7478837217677</v>
      </c>
      <c r="H141" s="6"/>
      <c r="I141" s="6"/>
    </row>
    <row r="142" spans="1:9" x14ac:dyDescent="0.3">
      <c r="A142" s="6">
        <v>1</v>
      </c>
      <c r="B142" s="6" t="s">
        <v>7</v>
      </c>
      <c r="C142" s="8" t="s">
        <v>4</v>
      </c>
      <c r="D142" s="8">
        <v>50</v>
      </c>
      <c r="E142" s="8">
        <v>17</v>
      </c>
      <c r="F142" s="10">
        <v>964.41050394438241</v>
      </c>
      <c r="G142" s="9">
        <f>F142+F145</f>
        <v>4993.2459205360037</v>
      </c>
      <c r="H142" s="6"/>
      <c r="I142" s="6"/>
    </row>
    <row r="143" spans="1:9" x14ac:dyDescent="0.3">
      <c r="A143" s="6">
        <v>1</v>
      </c>
      <c r="B143" s="6" t="s">
        <v>8</v>
      </c>
      <c r="C143" s="8" t="s">
        <v>5</v>
      </c>
      <c r="D143" s="8">
        <v>50</v>
      </c>
      <c r="E143" s="8">
        <v>17</v>
      </c>
      <c r="F143" s="10">
        <v>3105.4897157883361</v>
      </c>
      <c r="G143" s="9">
        <f>G140</f>
        <v>4434.0981953099672</v>
      </c>
      <c r="H143" s="6">
        <v>0.16935095665891439</v>
      </c>
      <c r="I143" s="6"/>
    </row>
    <row r="144" spans="1:9" x14ac:dyDescent="0.3">
      <c r="A144" s="6">
        <v>1</v>
      </c>
      <c r="B144" s="6" t="s">
        <v>8</v>
      </c>
      <c r="C144" s="8" t="s">
        <v>5</v>
      </c>
      <c r="D144" s="8">
        <v>50</v>
      </c>
      <c r="E144" s="8">
        <v>17</v>
      </c>
      <c r="F144" s="10">
        <v>3049.9261553978604</v>
      </c>
      <c r="G144" s="9">
        <f>G141</f>
        <v>4158.7478837217677</v>
      </c>
      <c r="H144" s="6">
        <v>0.13818516812528789</v>
      </c>
      <c r="I144" s="6"/>
    </row>
    <row r="145" spans="1:9" x14ac:dyDescent="0.3">
      <c r="A145" s="6">
        <v>1</v>
      </c>
      <c r="B145" s="6" t="s">
        <v>8</v>
      </c>
      <c r="C145" s="8" t="s">
        <v>5</v>
      </c>
      <c r="D145" s="8">
        <v>50</v>
      </c>
      <c r="E145" s="8">
        <v>17</v>
      </c>
      <c r="F145" s="10">
        <v>4028.8354165916217</v>
      </c>
      <c r="G145" s="9">
        <f>G142</f>
        <v>4993.2459205360037</v>
      </c>
      <c r="H145" s="6">
        <v>0.13679707093330473</v>
      </c>
      <c r="I145" s="6"/>
    </row>
    <row r="146" spans="1:9" x14ac:dyDescent="0.3">
      <c r="A146" s="6">
        <v>0</v>
      </c>
      <c r="B146" s="6" t="s">
        <v>7</v>
      </c>
      <c r="C146" s="6" t="s">
        <v>2</v>
      </c>
      <c r="D146" s="6">
        <v>120</v>
      </c>
      <c r="E146" s="6">
        <v>21</v>
      </c>
      <c r="F146" s="6">
        <v>9997.7305393751412</v>
      </c>
      <c r="G146" s="9">
        <f t="shared" ref="G146:G151" si="16">F146</f>
        <v>9997.7305393751412</v>
      </c>
      <c r="H146" s="6"/>
      <c r="I146" s="6">
        <v>3.5910000000000002</v>
      </c>
    </row>
    <row r="147" spans="1:9" x14ac:dyDescent="0.3">
      <c r="A147" s="6">
        <v>0</v>
      </c>
      <c r="B147" s="6" t="s">
        <v>7</v>
      </c>
      <c r="C147" s="6" t="s">
        <v>2</v>
      </c>
      <c r="D147" s="6">
        <v>120</v>
      </c>
      <c r="E147" s="6">
        <v>21</v>
      </c>
      <c r="F147" s="6">
        <v>8258.1889704213627</v>
      </c>
      <c r="G147" s="9">
        <f t="shared" si="16"/>
        <v>8258.1889704213627</v>
      </c>
      <c r="H147" s="6"/>
      <c r="I147" s="6">
        <v>3.1659999999999999</v>
      </c>
    </row>
    <row r="148" spans="1:9" x14ac:dyDescent="0.3">
      <c r="A148" s="6">
        <v>0</v>
      </c>
      <c r="B148" s="6" t="s">
        <v>7</v>
      </c>
      <c r="C148" s="6" t="s">
        <v>2</v>
      </c>
      <c r="D148" s="6">
        <v>120</v>
      </c>
      <c r="E148" s="6">
        <v>21</v>
      </c>
      <c r="F148" s="6">
        <v>9533.247598154172</v>
      </c>
      <c r="G148" s="9">
        <f t="shared" si="16"/>
        <v>9533.247598154172</v>
      </c>
      <c r="H148" s="6"/>
      <c r="I148" s="6">
        <v>3.7130000000000001</v>
      </c>
    </row>
    <row r="149" spans="1:9" x14ac:dyDescent="0.3">
      <c r="A149" s="6">
        <v>0</v>
      </c>
      <c r="B149" s="6" t="s">
        <v>8</v>
      </c>
      <c r="C149" s="6" t="s">
        <v>3</v>
      </c>
      <c r="D149" s="6">
        <v>120</v>
      </c>
      <c r="E149" s="6">
        <v>21</v>
      </c>
      <c r="F149" s="6">
        <v>11618.314547242606</v>
      </c>
      <c r="G149" s="9">
        <f t="shared" si="16"/>
        <v>11618.314547242606</v>
      </c>
      <c r="H149" s="6">
        <v>1.6001172008529618</v>
      </c>
      <c r="I149" s="6"/>
    </row>
    <row r="150" spans="1:9" x14ac:dyDescent="0.3">
      <c r="A150" s="6">
        <v>0</v>
      </c>
      <c r="B150" s="6" t="s">
        <v>8</v>
      </c>
      <c r="C150" s="6" t="s">
        <v>3</v>
      </c>
      <c r="D150" s="6">
        <v>120</v>
      </c>
      <c r="E150" s="6">
        <v>21</v>
      </c>
      <c r="F150" s="6">
        <v>11245.93388304713</v>
      </c>
      <c r="G150" s="9">
        <f t="shared" si="16"/>
        <v>11245.93388304713</v>
      </c>
      <c r="H150" s="6">
        <v>1.8364052199650209</v>
      </c>
      <c r="I150" s="6"/>
    </row>
    <row r="151" spans="1:9" x14ac:dyDescent="0.3">
      <c r="A151" s="6">
        <v>0</v>
      </c>
      <c r="B151" s="6" t="s">
        <v>8</v>
      </c>
      <c r="C151" s="6" t="s">
        <v>3</v>
      </c>
      <c r="D151" s="6">
        <v>120</v>
      </c>
      <c r="E151" s="6">
        <v>21</v>
      </c>
      <c r="F151" s="6">
        <v>10988.917467281943</v>
      </c>
      <c r="G151" s="9">
        <f t="shared" si="16"/>
        <v>10988.917467281943</v>
      </c>
      <c r="H151" s="6">
        <v>3.7810859650632476</v>
      </c>
      <c r="I151" s="6"/>
    </row>
    <row r="152" spans="1:9" x14ac:dyDescent="0.3">
      <c r="A152" s="6">
        <v>1</v>
      </c>
      <c r="B152" s="6" t="s">
        <v>7</v>
      </c>
      <c r="C152" s="6" t="s">
        <v>4</v>
      </c>
      <c r="D152" s="6">
        <v>120</v>
      </c>
      <c r="E152" s="6">
        <v>21</v>
      </c>
      <c r="F152" s="6">
        <v>4111.5061653680314</v>
      </c>
      <c r="G152" s="9">
        <f>F152+F155</f>
        <v>10201.536593146804</v>
      </c>
      <c r="H152" s="6"/>
      <c r="I152" s="6">
        <v>1.9059999999999999</v>
      </c>
    </row>
    <row r="153" spans="1:9" x14ac:dyDescent="0.3">
      <c r="A153" s="6">
        <v>1</v>
      </c>
      <c r="B153" s="6" t="s">
        <v>7</v>
      </c>
      <c r="C153" s="6" t="s">
        <v>4</v>
      </c>
      <c r="D153" s="6">
        <v>120</v>
      </c>
      <c r="E153" s="6">
        <v>21</v>
      </c>
      <c r="F153" s="6">
        <v>5481.1256524699293</v>
      </c>
      <c r="G153" s="9">
        <f>F153+F156</f>
        <v>8552.36245218355</v>
      </c>
      <c r="H153" s="6"/>
      <c r="I153" s="6">
        <v>2.379</v>
      </c>
    </row>
    <row r="154" spans="1:9" x14ac:dyDescent="0.3">
      <c r="A154" s="6">
        <v>1</v>
      </c>
      <c r="B154" s="6" t="s">
        <v>7</v>
      </c>
      <c r="C154" s="6" t="s">
        <v>4</v>
      </c>
      <c r="D154" s="6">
        <v>120</v>
      </c>
      <c r="E154" s="6">
        <v>21</v>
      </c>
      <c r="F154" s="6">
        <v>3884.5534275997852</v>
      </c>
      <c r="G154" s="9">
        <f>F154+F157</f>
        <v>8233.577948809736</v>
      </c>
      <c r="H154" s="6"/>
      <c r="I154" s="6">
        <v>1.7190000000000001</v>
      </c>
    </row>
    <row r="155" spans="1:9" x14ac:dyDescent="0.3">
      <c r="A155" s="6">
        <v>1</v>
      </c>
      <c r="B155" s="6" t="s">
        <v>8</v>
      </c>
      <c r="C155" s="6" t="s">
        <v>5</v>
      </c>
      <c r="D155" s="6">
        <v>120</v>
      </c>
      <c r="E155" s="6">
        <v>21</v>
      </c>
      <c r="F155" s="6">
        <v>6090.0304277787727</v>
      </c>
      <c r="G155" s="9">
        <f t="shared" ref="G155:G157" si="17">G152</f>
        <v>10201.536593146804</v>
      </c>
      <c r="H155" s="6">
        <v>0.22924320352681851</v>
      </c>
      <c r="I155" s="6"/>
    </row>
    <row r="156" spans="1:9" x14ac:dyDescent="0.3">
      <c r="A156" s="6">
        <v>1</v>
      </c>
      <c r="B156" s="6" t="s">
        <v>8</v>
      </c>
      <c r="C156" s="6" t="s">
        <v>5</v>
      </c>
      <c r="D156" s="6">
        <v>120</v>
      </c>
      <c r="E156" s="6">
        <v>21</v>
      </c>
      <c r="F156" s="6">
        <v>3071.2367997136207</v>
      </c>
      <c r="G156" s="9">
        <f t="shared" si="17"/>
        <v>8552.36245218355</v>
      </c>
      <c r="H156" s="6">
        <v>0.3147036540590944</v>
      </c>
      <c r="I156" s="6"/>
    </row>
    <row r="157" spans="1:9" x14ac:dyDescent="0.3">
      <c r="A157" s="6">
        <v>1</v>
      </c>
      <c r="B157" s="6" t="s">
        <v>8</v>
      </c>
      <c r="C157" s="6" t="s">
        <v>5</v>
      </c>
      <c r="D157" s="6">
        <v>120</v>
      </c>
      <c r="E157" s="6">
        <v>21</v>
      </c>
      <c r="F157" s="6">
        <v>4349.0245212099517</v>
      </c>
      <c r="G157" s="9">
        <f t="shared" si="17"/>
        <v>8233.577948809736</v>
      </c>
      <c r="H157" s="6">
        <v>0.52679232858671488</v>
      </c>
      <c r="I157" s="6"/>
    </row>
    <row r="158" spans="1:9" x14ac:dyDescent="0.3">
      <c r="A158" s="6">
        <v>0</v>
      </c>
      <c r="B158" s="6" t="s">
        <v>7</v>
      </c>
      <c r="C158" s="6" t="s">
        <v>2</v>
      </c>
      <c r="D158" s="6">
        <v>50</v>
      </c>
      <c r="E158" s="6">
        <v>21</v>
      </c>
      <c r="F158" s="6">
        <v>2295.686414891713</v>
      </c>
      <c r="G158" s="9">
        <f t="shared" ref="G158:G163" si="18">F158</f>
        <v>2295.686414891713</v>
      </c>
      <c r="H158" s="6"/>
      <c r="I158" s="6">
        <v>1.7509999999999999</v>
      </c>
    </row>
    <row r="159" spans="1:9" x14ac:dyDescent="0.3">
      <c r="A159" s="6">
        <v>0</v>
      </c>
      <c r="B159" s="6" t="s">
        <v>7</v>
      </c>
      <c r="C159" s="6" t="s">
        <v>2</v>
      </c>
      <c r="D159" s="6">
        <v>50</v>
      </c>
      <c r="E159" s="6">
        <v>21</v>
      </c>
      <c r="F159" s="6">
        <v>6366.9232146053346</v>
      </c>
      <c r="G159" s="9">
        <f t="shared" si="18"/>
        <v>6366.9232146053346</v>
      </c>
      <c r="H159" s="6"/>
      <c r="I159" s="6">
        <v>2.0529999999999999</v>
      </c>
    </row>
    <row r="160" spans="1:9" x14ac:dyDescent="0.3">
      <c r="A160" s="6">
        <v>0</v>
      </c>
      <c r="B160" s="6" t="s">
        <v>7</v>
      </c>
      <c r="C160" s="6" t="s">
        <v>2</v>
      </c>
      <c r="D160" s="6">
        <v>50</v>
      </c>
      <c r="E160" s="6">
        <v>21</v>
      </c>
      <c r="F160" s="6">
        <v>6175.9441560766072</v>
      </c>
      <c r="G160" s="9">
        <f t="shared" si="18"/>
        <v>6175.9441560766072</v>
      </c>
      <c r="H160" s="6"/>
      <c r="I160" s="6">
        <v>2.0609999999999999</v>
      </c>
    </row>
    <row r="161" spans="1:9" x14ac:dyDescent="0.3">
      <c r="A161" s="6">
        <v>0</v>
      </c>
      <c r="B161" s="6" t="s">
        <v>8</v>
      </c>
      <c r="C161" s="6" t="s">
        <v>3</v>
      </c>
      <c r="D161" s="6">
        <v>50</v>
      </c>
      <c r="E161" s="6">
        <v>21</v>
      </c>
      <c r="F161" s="6">
        <v>9057.8127796670851</v>
      </c>
      <c r="G161" s="9">
        <f t="shared" si="18"/>
        <v>9057.8127796670851</v>
      </c>
      <c r="H161" s="6">
        <v>2.7486859265699719</v>
      </c>
      <c r="I161" s="6"/>
    </row>
    <row r="162" spans="1:9" x14ac:dyDescent="0.3">
      <c r="A162" s="6">
        <v>0</v>
      </c>
      <c r="B162" s="6" t="s">
        <v>8</v>
      </c>
      <c r="C162" s="6" t="s">
        <v>3</v>
      </c>
      <c r="D162" s="6">
        <v>50</v>
      </c>
      <c r="E162" s="6">
        <v>21</v>
      </c>
      <c r="F162" s="6">
        <v>8034.3654913191331</v>
      </c>
      <c r="G162" s="9">
        <f t="shared" si="18"/>
        <v>8034.3654913191331</v>
      </c>
      <c r="H162" s="6">
        <v>5.0882195687043312</v>
      </c>
      <c r="I162" s="6"/>
    </row>
    <row r="163" spans="1:9" x14ac:dyDescent="0.3">
      <c r="A163" s="6">
        <v>0</v>
      </c>
      <c r="B163" s="6" t="s">
        <v>8</v>
      </c>
      <c r="C163" s="6" t="s">
        <v>3</v>
      </c>
      <c r="D163" s="6">
        <v>50</v>
      </c>
      <c r="E163" s="6">
        <v>21</v>
      </c>
      <c r="F163" s="6">
        <v>9815.2854841596563</v>
      </c>
      <c r="G163" s="9">
        <f t="shared" si="18"/>
        <v>9815.2854841596563</v>
      </c>
      <c r="H163" s="6">
        <v>2.2976767934643862</v>
      </c>
      <c r="I163" s="6"/>
    </row>
    <row r="164" spans="1:9" x14ac:dyDescent="0.3">
      <c r="A164" s="6">
        <v>1</v>
      </c>
      <c r="B164" s="6" t="s">
        <v>7</v>
      </c>
      <c r="C164" s="6" t="s">
        <v>4</v>
      </c>
      <c r="D164" s="6">
        <v>50</v>
      </c>
      <c r="E164" s="6">
        <v>21</v>
      </c>
      <c r="F164" s="6">
        <v>2582.6024700196886</v>
      </c>
      <c r="G164" s="9">
        <f>F164+F167</f>
        <v>8513.5135135135133</v>
      </c>
      <c r="H164" s="6"/>
      <c r="I164" s="6">
        <v>1.06</v>
      </c>
    </row>
    <row r="165" spans="1:9" x14ac:dyDescent="0.3">
      <c r="A165" s="6">
        <v>1</v>
      </c>
      <c r="B165" s="6" t="s">
        <v>7</v>
      </c>
      <c r="C165" s="6" t="s">
        <v>4</v>
      </c>
      <c r="D165" s="6">
        <v>50</v>
      </c>
      <c r="E165" s="6">
        <v>21</v>
      </c>
      <c r="F165" s="6">
        <v>1980.6694111329873</v>
      </c>
      <c r="G165" s="9">
        <f>F165+F168</f>
        <v>8268.30141399678</v>
      </c>
      <c r="H165" s="6"/>
      <c r="I165" s="6">
        <v>0.95499999999999996</v>
      </c>
    </row>
    <row r="166" spans="1:9" x14ac:dyDescent="0.3">
      <c r="A166" s="6">
        <v>1</v>
      </c>
      <c r="B166" s="6" t="s">
        <v>7</v>
      </c>
      <c r="C166" s="6" t="s">
        <v>4</v>
      </c>
      <c r="D166" s="6">
        <v>50</v>
      </c>
      <c r="E166" s="6">
        <v>21</v>
      </c>
      <c r="F166" s="6">
        <v>1768.569894397709</v>
      </c>
      <c r="G166" s="9">
        <f>F166+F169</f>
        <v>9994.8093789153409</v>
      </c>
      <c r="H166" s="6"/>
      <c r="I166" s="6">
        <v>0.86</v>
      </c>
    </row>
    <row r="167" spans="1:9" x14ac:dyDescent="0.3">
      <c r="A167" s="6">
        <v>1</v>
      </c>
      <c r="B167" s="6" t="s">
        <v>8</v>
      </c>
      <c r="C167" s="6" t="s">
        <v>5</v>
      </c>
      <c r="D167" s="6">
        <v>50</v>
      </c>
      <c r="E167" s="6">
        <v>21</v>
      </c>
      <c r="F167" s="6">
        <v>5930.9110434938248</v>
      </c>
      <c r="G167" s="9">
        <f t="shared" ref="G167:G169" si="19">G164</f>
        <v>8513.5135135135133</v>
      </c>
      <c r="H167" s="6">
        <v>0.10260743602124578</v>
      </c>
      <c r="I167" s="6"/>
    </row>
    <row r="168" spans="1:9" x14ac:dyDescent="0.3">
      <c r="A168" s="6">
        <v>1</v>
      </c>
      <c r="B168" s="6" t="s">
        <v>8</v>
      </c>
      <c r="C168" s="6" t="s">
        <v>5</v>
      </c>
      <c r="D168" s="6">
        <v>50</v>
      </c>
      <c r="E168" s="6">
        <v>21</v>
      </c>
      <c r="F168" s="6">
        <v>6287.632002863792</v>
      </c>
      <c r="G168" s="9">
        <f t="shared" si="19"/>
        <v>8268.30141399678</v>
      </c>
      <c r="H168" s="6">
        <v>6.2626320134361924E-2</v>
      </c>
      <c r="I168" s="6"/>
    </row>
    <row r="169" spans="1:9" x14ac:dyDescent="0.3">
      <c r="A169" s="6">
        <v>1</v>
      </c>
      <c r="B169" s="6" t="s">
        <v>8</v>
      </c>
      <c r="C169" s="6" t="s">
        <v>5</v>
      </c>
      <c r="D169" s="6">
        <v>50</v>
      </c>
      <c r="E169" s="6">
        <v>21</v>
      </c>
      <c r="F169" s="6">
        <v>8226.2394845176314</v>
      </c>
      <c r="G169" s="9">
        <f t="shared" si="19"/>
        <v>9994.8093789153409</v>
      </c>
      <c r="H169" s="6">
        <v>5.0043516100957357E-2</v>
      </c>
      <c r="I169" s="6"/>
    </row>
    <row r="170" spans="1:9" x14ac:dyDescent="0.3">
      <c r="A170" s="6">
        <v>0</v>
      </c>
      <c r="B170" s="6" t="s">
        <v>7</v>
      </c>
      <c r="C170" s="6" t="s">
        <v>2</v>
      </c>
      <c r="D170" s="6">
        <v>120</v>
      </c>
      <c r="E170" s="6">
        <v>24</v>
      </c>
      <c r="F170" s="6">
        <v>10082.794093247054</v>
      </c>
      <c r="G170" s="9">
        <f t="shared" ref="G170:G175" si="20">F170</f>
        <v>10082.794093247054</v>
      </c>
      <c r="H170" s="6"/>
      <c r="I170" s="6"/>
    </row>
    <row r="171" spans="1:9" x14ac:dyDescent="0.3">
      <c r="A171" s="6">
        <v>0</v>
      </c>
      <c r="B171" s="6" t="s">
        <v>7</v>
      </c>
      <c r="C171" s="6" t="s">
        <v>2</v>
      </c>
      <c r="D171" s="6">
        <v>120</v>
      </c>
      <c r="E171" s="6">
        <v>24</v>
      </c>
      <c r="F171" s="6">
        <v>9673.8012278081969</v>
      </c>
      <c r="G171" s="9">
        <f t="shared" si="20"/>
        <v>9673.8012278081969</v>
      </c>
      <c r="H171" s="6"/>
      <c r="I171" s="6"/>
    </row>
    <row r="172" spans="1:9" x14ac:dyDescent="0.3">
      <c r="A172" s="6">
        <v>0</v>
      </c>
      <c r="B172" s="6" t="s">
        <v>7</v>
      </c>
      <c r="C172" s="6" t="s">
        <v>2</v>
      </c>
      <c r="D172" s="6">
        <v>120</v>
      </c>
      <c r="E172" s="6">
        <v>24</v>
      </c>
      <c r="F172" s="6">
        <v>10712.958354073337</v>
      </c>
      <c r="G172" s="9">
        <f t="shared" si="20"/>
        <v>10712.958354073337</v>
      </c>
      <c r="H172" s="6"/>
      <c r="I172" s="6"/>
    </row>
    <row r="173" spans="1:9" x14ac:dyDescent="0.3">
      <c r="A173" s="6">
        <v>0</v>
      </c>
      <c r="B173" s="6" t="s">
        <v>8</v>
      </c>
      <c r="C173" s="6" t="s">
        <v>3</v>
      </c>
      <c r="D173" s="6">
        <v>120</v>
      </c>
      <c r="E173" s="6">
        <v>24</v>
      </c>
      <c r="F173" s="6">
        <v>13421.602787456446</v>
      </c>
      <c r="G173" s="9">
        <f t="shared" si="20"/>
        <v>13421.602787456446</v>
      </c>
      <c r="H173" s="6">
        <v>1.5440340206695347</v>
      </c>
      <c r="I173" s="6"/>
    </row>
    <row r="174" spans="1:9" x14ac:dyDescent="0.3">
      <c r="A174" s="6">
        <v>0</v>
      </c>
      <c r="B174" s="6" t="s">
        <v>8</v>
      </c>
      <c r="C174" s="6" t="s">
        <v>3</v>
      </c>
      <c r="D174" s="6">
        <v>120</v>
      </c>
      <c r="E174" s="6">
        <v>24</v>
      </c>
      <c r="F174" s="6">
        <v>12634.31226148996</v>
      </c>
      <c r="G174" s="9">
        <f t="shared" si="20"/>
        <v>12634.31226148996</v>
      </c>
      <c r="H174" s="6">
        <v>1.5089235294890146</v>
      </c>
      <c r="I174" s="6"/>
    </row>
    <row r="175" spans="1:9" x14ac:dyDescent="0.3">
      <c r="A175" s="6">
        <v>0</v>
      </c>
      <c r="B175" s="6" t="s">
        <v>8</v>
      </c>
      <c r="C175" s="6" t="s">
        <v>3</v>
      </c>
      <c r="D175" s="6">
        <v>120</v>
      </c>
      <c r="E175" s="6">
        <v>24</v>
      </c>
      <c r="F175" s="6">
        <v>13054.919528787124</v>
      </c>
      <c r="G175" s="9">
        <f t="shared" si="20"/>
        <v>13054.919528787124</v>
      </c>
      <c r="H175" s="6">
        <v>2.5596705726849853</v>
      </c>
      <c r="I175" s="6"/>
    </row>
    <row r="176" spans="1:9" x14ac:dyDescent="0.3">
      <c r="A176" s="6">
        <v>1</v>
      </c>
      <c r="B176" s="6" t="s">
        <v>7</v>
      </c>
      <c r="C176" s="6" t="s">
        <v>4</v>
      </c>
      <c r="D176" s="6">
        <v>120</v>
      </c>
      <c r="E176" s="6">
        <v>24</v>
      </c>
      <c r="F176" s="6">
        <v>5367.5128588020571</v>
      </c>
      <c r="G176" s="9">
        <f>F176+F179</f>
        <v>9749.294839887174</v>
      </c>
      <c r="H176" s="6"/>
      <c r="I176" s="6"/>
    </row>
    <row r="177" spans="1:9" x14ac:dyDescent="0.3">
      <c r="A177" s="6">
        <v>1</v>
      </c>
      <c r="B177" s="6" t="s">
        <v>7</v>
      </c>
      <c r="C177" s="6" t="s">
        <v>4</v>
      </c>
      <c r="D177" s="6">
        <v>120</v>
      </c>
      <c r="E177" s="6">
        <v>24</v>
      </c>
      <c r="F177" s="6">
        <v>7403.0197444831583</v>
      </c>
      <c r="G177" s="9">
        <f>F177+F180</f>
        <v>9407.8314252530272</v>
      </c>
      <c r="H177" s="6"/>
      <c r="I177" s="6"/>
    </row>
    <row r="178" spans="1:9" x14ac:dyDescent="0.3">
      <c r="A178" s="6">
        <v>1</v>
      </c>
      <c r="B178" s="6" t="s">
        <v>7</v>
      </c>
      <c r="C178" s="6" t="s">
        <v>4</v>
      </c>
      <c r="D178" s="6">
        <v>120</v>
      </c>
      <c r="E178" s="6">
        <v>24</v>
      </c>
      <c r="F178" s="6">
        <v>6648.4154637464735</v>
      </c>
      <c r="G178" s="9">
        <f>F178+F181</f>
        <v>10413.472706155633</v>
      </c>
      <c r="H178" s="6"/>
      <c r="I178" s="6"/>
    </row>
    <row r="179" spans="1:9" x14ac:dyDescent="0.3">
      <c r="A179" s="6">
        <v>1</v>
      </c>
      <c r="B179" s="6" t="s">
        <v>8</v>
      </c>
      <c r="C179" s="6" t="s">
        <v>5</v>
      </c>
      <c r="D179" s="6">
        <v>120</v>
      </c>
      <c r="E179" s="6">
        <v>24</v>
      </c>
      <c r="F179" s="6">
        <v>4381.7819810851161</v>
      </c>
      <c r="G179" s="9">
        <f>G176</f>
        <v>9749.294839887174</v>
      </c>
      <c r="H179" s="6">
        <v>0.35972585103563176</v>
      </c>
      <c r="I179" s="6"/>
    </row>
    <row r="180" spans="1:9" x14ac:dyDescent="0.3">
      <c r="A180" s="6">
        <v>1</v>
      </c>
      <c r="B180" s="6" t="s">
        <v>8</v>
      </c>
      <c r="C180" s="6" t="s">
        <v>5</v>
      </c>
      <c r="D180" s="6">
        <v>120</v>
      </c>
      <c r="E180" s="6">
        <v>24</v>
      </c>
      <c r="F180" s="6">
        <v>2004.8116807698689</v>
      </c>
      <c r="G180" s="9">
        <f>G177</f>
        <v>9407.8314252530272</v>
      </c>
      <c r="H180" s="6">
        <v>0.35587188612099641</v>
      </c>
      <c r="I180" s="6"/>
    </row>
    <row r="181" spans="1:9" x14ac:dyDescent="0.3">
      <c r="A181" s="6">
        <v>1</v>
      </c>
      <c r="B181" s="6" t="s">
        <v>8</v>
      </c>
      <c r="C181" s="6" t="s">
        <v>5</v>
      </c>
      <c r="D181" s="6">
        <v>120</v>
      </c>
      <c r="E181" s="6">
        <v>24</v>
      </c>
      <c r="F181" s="6">
        <v>3765.0572424091588</v>
      </c>
      <c r="G181" s="9">
        <f>G178</f>
        <v>10413.472706155633</v>
      </c>
      <c r="H181" s="6">
        <v>0.18068041600564075</v>
      </c>
      <c r="I181" s="6"/>
    </row>
    <row r="182" spans="1:9" x14ac:dyDescent="0.3">
      <c r="A182" s="6">
        <v>0</v>
      </c>
      <c r="B182" s="6" t="s">
        <v>7</v>
      </c>
      <c r="C182" s="6" t="s">
        <v>2</v>
      </c>
      <c r="D182" s="6">
        <v>50</v>
      </c>
      <c r="E182" s="6">
        <v>24</v>
      </c>
      <c r="F182" s="6">
        <v>6658.8684254189484</v>
      </c>
      <c r="G182" s="9">
        <f t="shared" ref="G182:G187" si="21">F182</f>
        <v>6658.8684254189484</v>
      </c>
      <c r="H182" s="6"/>
      <c r="I182" s="6"/>
    </row>
    <row r="183" spans="1:9" x14ac:dyDescent="0.3">
      <c r="A183" s="6">
        <v>0</v>
      </c>
      <c r="B183" s="6" t="s">
        <v>7</v>
      </c>
      <c r="C183" s="6" t="s">
        <v>2</v>
      </c>
      <c r="D183" s="6">
        <v>50</v>
      </c>
      <c r="E183" s="6">
        <v>24</v>
      </c>
      <c r="F183" s="6">
        <v>8775.1783640285375</v>
      </c>
      <c r="G183" s="9">
        <f t="shared" si="21"/>
        <v>8775.1783640285375</v>
      </c>
      <c r="H183" s="6"/>
      <c r="I183" s="6"/>
    </row>
    <row r="184" spans="1:9" x14ac:dyDescent="0.3">
      <c r="A184" s="6">
        <v>0</v>
      </c>
      <c r="B184" s="6" t="s">
        <v>7</v>
      </c>
      <c r="C184" s="6" t="s">
        <v>2</v>
      </c>
      <c r="D184" s="6">
        <v>50</v>
      </c>
      <c r="E184" s="6">
        <v>24</v>
      </c>
      <c r="F184" s="6">
        <v>8883.5241413638614</v>
      </c>
      <c r="G184" s="9">
        <f t="shared" si="21"/>
        <v>8883.5241413638614</v>
      </c>
      <c r="H184" s="6"/>
      <c r="I184" s="6"/>
    </row>
    <row r="185" spans="1:9" x14ac:dyDescent="0.3">
      <c r="A185" s="6">
        <v>0</v>
      </c>
      <c r="B185" s="6" t="s">
        <v>8</v>
      </c>
      <c r="C185" s="6" t="s">
        <v>3</v>
      </c>
      <c r="D185" s="6">
        <v>50</v>
      </c>
      <c r="E185" s="6">
        <v>24</v>
      </c>
      <c r="F185" s="6">
        <v>13125.933300149327</v>
      </c>
      <c r="G185" s="9">
        <f t="shared" si="21"/>
        <v>13125.933300149327</v>
      </c>
      <c r="H185" s="6">
        <v>1.0340032865630135</v>
      </c>
      <c r="I185" s="6"/>
    </row>
    <row r="186" spans="1:9" x14ac:dyDescent="0.3">
      <c r="A186" s="6">
        <v>0</v>
      </c>
      <c r="B186" s="6" t="s">
        <v>8</v>
      </c>
      <c r="C186" s="6" t="s">
        <v>3</v>
      </c>
      <c r="D186" s="6">
        <v>50</v>
      </c>
      <c r="E186" s="6">
        <v>24</v>
      </c>
      <c r="F186" s="6">
        <v>11581.715613074499</v>
      </c>
      <c r="G186" s="9">
        <f t="shared" si="21"/>
        <v>11581.715613074499</v>
      </c>
      <c r="H186" s="6">
        <v>2.8136326518917527</v>
      </c>
      <c r="I186" s="6"/>
    </row>
    <row r="187" spans="1:9" x14ac:dyDescent="0.3">
      <c r="A187" s="6">
        <v>0</v>
      </c>
      <c r="B187" s="6" t="s">
        <v>8</v>
      </c>
      <c r="C187" s="6" t="s">
        <v>3</v>
      </c>
      <c r="D187" s="6">
        <v>50</v>
      </c>
      <c r="E187" s="6">
        <v>24</v>
      </c>
      <c r="F187" s="6">
        <v>13516.674962667994</v>
      </c>
      <c r="G187" s="9">
        <f t="shared" si="21"/>
        <v>13516.674962667994</v>
      </c>
      <c r="H187" s="6">
        <v>1.5589516970478119</v>
      </c>
      <c r="I187" s="6"/>
    </row>
    <row r="188" spans="1:9" x14ac:dyDescent="0.3">
      <c r="A188" s="6">
        <v>1</v>
      </c>
      <c r="B188" s="6" t="s">
        <v>7</v>
      </c>
      <c r="C188" s="6" t="s">
        <v>4</v>
      </c>
      <c r="D188" s="6">
        <v>50</v>
      </c>
      <c r="E188" s="6">
        <v>24</v>
      </c>
      <c r="F188" s="6">
        <v>3699.68475194956</v>
      </c>
      <c r="G188" s="9">
        <f>F188+F191</f>
        <v>11973.2868757259</v>
      </c>
      <c r="H188" s="6"/>
      <c r="I188" s="6"/>
    </row>
    <row r="189" spans="1:9" x14ac:dyDescent="0.3">
      <c r="A189" s="6">
        <v>1</v>
      </c>
      <c r="B189" s="6" t="s">
        <v>7</v>
      </c>
      <c r="C189" s="6" t="s">
        <v>4</v>
      </c>
      <c r="D189" s="6">
        <v>50</v>
      </c>
      <c r="E189" s="6">
        <v>24</v>
      </c>
      <c r="F189" s="6">
        <v>2828.2727725236437</v>
      </c>
      <c r="G189" s="9">
        <f>F189+F192</f>
        <v>11641.446822631491</v>
      </c>
      <c r="H189" s="6"/>
      <c r="I189" s="6"/>
    </row>
    <row r="190" spans="1:9" x14ac:dyDescent="0.3">
      <c r="A190" s="6">
        <v>1</v>
      </c>
      <c r="B190" s="6" t="s">
        <v>7</v>
      </c>
      <c r="C190" s="6" t="s">
        <v>4</v>
      </c>
      <c r="D190" s="6">
        <v>50</v>
      </c>
      <c r="E190" s="6">
        <v>24</v>
      </c>
      <c r="F190" s="6">
        <v>2278.745644599303</v>
      </c>
      <c r="G190" s="9">
        <f>F190+F193</f>
        <v>12888.335822133731</v>
      </c>
      <c r="H190" s="6"/>
      <c r="I190" s="6"/>
    </row>
    <row r="191" spans="1:9" x14ac:dyDescent="0.3">
      <c r="A191" s="6">
        <v>1</v>
      </c>
      <c r="B191" s="6" t="s">
        <v>8</v>
      </c>
      <c r="C191" s="6" t="s">
        <v>5</v>
      </c>
      <c r="D191" s="6">
        <v>50</v>
      </c>
      <c r="E191" s="6">
        <v>24</v>
      </c>
      <c r="F191" s="6">
        <v>8273.6021237763398</v>
      </c>
      <c r="G191" s="9">
        <f>G188</f>
        <v>11973.2868757259</v>
      </c>
      <c r="H191" s="6">
        <v>8.8238243256793344E-2</v>
      </c>
      <c r="I191" s="6"/>
    </row>
    <row r="192" spans="1:9" x14ac:dyDescent="0.3">
      <c r="A192" s="6">
        <v>1</v>
      </c>
      <c r="B192" s="6" t="s">
        <v>8</v>
      </c>
      <c r="C192" s="6" t="s">
        <v>5</v>
      </c>
      <c r="D192" s="6">
        <v>50</v>
      </c>
      <c r="E192" s="6">
        <v>24</v>
      </c>
      <c r="F192" s="6">
        <v>8813.1740501078475</v>
      </c>
      <c r="G192" s="9">
        <f>G189</f>
        <v>11641.446822631491</v>
      </c>
      <c r="H192" s="6">
        <v>6.7774911986746234E-2</v>
      </c>
      <c r="I192" s="6"/>
    </row>
    <row r="193" spans="1:9" x14ac:dyDescent="0.3">
      <c r="A193" s="6">
        <v>1</v>
      </c>
      <c r="B193" s="6" t="s">
        <v>8</v>
      </c>
      <c r="C193" s="6" t="s">
        <v>5</v>
      </c>
      <c r="D193" s="6">
        <v>50</v>
      </c>
      <c r="E193" s="6">
        <v>24</v>
      </c>
      <c r="F193" s="6">
        <v>10609.590177534428</v>
      </c>
      <c r="G193" s="9">
        <f>G190</f>
        <v>12888.335822133731</v>
      </c>
      <c r="H193" s="6">
        <v>7.3501814087326423E-2</v>
      </c>
      <c r="I193" s="6"/>
    </row>
    <row r="194" spans="1:9" x14ac:dyDescent="0.3">
      <c r="A194" s="6">
        <v>0</v>
      </c>
      <c r="B194" s="6" t="s">
        <v>7</v>
      </c>
      <c r="C194" s="6" t="s">
        <v>2</v>
      </c>
      <c r="D194" s="6">
        <v>120</v>
      </c>
      <c r="E194" s="6">
        <v>28</v>
      </c>
      <c r="F194" s="11">
        <v>12315.418218275565</v>
      </c>
      <c r="G194" s="9">
        <f t="shared" ref="G194:G199" si="22">F194</f>
        <v>12315.418218275565</v>
      </c>
      <c r="H194" s="6"/>
      <c r="I194" s="6">
        <v>3.3</v>
      </c>
    </row>
    <row r="195" spans="1:9" x14ac:dyDescent="0.3">
      <c r="A195" s="6">
        <v>0</v>
      </c>
      <c r="B195" s="6" t="s">
        <v>7</v>
      </c>
      <c r="C195" s="6" t="s">
        <v>2</v>
      </c>
      <c r="D195" s="6">
        <v>120</v>
      </c>
      <c r="E195" s="6">
        <v>28</v>
      </c>
      <c r="F195" s="11">
        <v>10724.362646806074</v>
      </c>
      <c r="G195" s="9">
        <f t="shared" si="22"/>
        <v>10724.362646806074</v>
      </c>
      <c r="H195" s="6"/>
      <c r="I195" s="6">
        <v>4.01</v>
      </c>
    </row>
    <row r="196" spans="1:9" x14ac:dyDescent="0.3">
      <c r="A196" s="6">
        <v>0</v>
      </c>
      <c r="B196" s="6" t="s">
        <v>7</v>
      </c>
      <c r="C196" s="6" t="s">
        <v>2</v>
      </c>
      <c r="D196" s="6">
        <v>120</v>
      </c>
      <c r="E196" s="6">
        <v>28</v>
      </c>
      <c r="F196" s="11">
        <v>10995.595817817244</v>
      </c>
      <c r="G196" s="9">
        <f t="shared" si="22"/>
        <v>10995.595817817244</v>
      </c>
      <c r="H196" s="6"/>
      <c r="I196" s="6">
        <v>4.1539999999999999</v>
      </c>
    </row>
    <row r="197" spans="1:9" x14ac:dyDescent="0.3">
      <c r="A197" s="6">
        <v>0</v>
      </c>
      <c r="B197" s="6" t="s">
        <v>8</v>
      </c>
      <c r="C197" s="6" t="s">
        <v>3</v>
      </c>
      <c r="D197" s="6">
        <v>120</v>
      </c>
      <c r="E197" s="6">
        <v>28</v>
      </c>
      <c r="F197" s="11">
        <v>14614.186479518761</v>
      </c>
      <c r="G197" s="9">
        <f t="shared" si="22"/>
        <v>14614.186479518761</v>
      </c>
      <c r="H197" s="6">
        <v>2.5468889732815541</v>
      </c>
      <c r="I197" s="6"/>
    </row>
    <row r="198" spans="1:9" x14ac:dyDescent="0.3">
      <c r="A198" s="6">
        <v>0</v>
      </c>
      <c r="B198" s="6" t="s">
        <v>8</v>
      </c>
      <c r="C198" s="6" t="s">
        <v>3</v>
      </c>
      <c r="D198" s="6">
        <v>120</v>
      </c>
      <c r="E198" s="6">
        <v>28</v>
      </c>
      <c r="F198" s="11">
        <v>12585.756230306502</v>
      </c>
      <c r="G198" s="9">
        <f t="shared" si="22"/>
        <v>12585.756230306502</v>
      </c>
      <c r="H198" s="6">
        <v>5.7084738047482899</v>
      </c>
      <c r="I198" s="6"/>
    </row>
    <row r="199" spans="1:9" x14ac:dyDescent="0.3">
      <c r="A199" s="6">
        <v>0</v>
      </c>
      <c r="B199" s="6" t="s">
        <v>8</v>
      </c>
      <c r="C199" s="6" t="s">
        <v>3</v>
      </c>
      <c r="D199" s="6">
        <v>120</v>
      </c>
      <c r="E199" s="6">
        <v>28</v>
      </c>
      <c r="F199" s="11">
        <v>13399.634775136064</v>
      </c>
      <c r="G199" s="9">
        <f t="shared" si="22"/>
        <v>13399.634775136064</v>
      </c>
      <c r="H199" s="6">
        <v>6.0324670986705859</v>
      </c>
      <c r="I199" s="6"/>
    </row>
    <row r="200" spans="1:9" x14ac:dyDescent="0.3">
      <c r="A200" s="6">
        <v>1</v>
      </c>
      <c r="B200" s="6" t="s">
        <v>7</v>
      </c>
      <c r="C200" s="6" t="s">
        <v>4</v>
      </c>
      <c r="D200" s="6">
        <v>120</v>
      </c>
      <c r="E200" s="6">
        <v>28</v>
      </c>
      <c r="F200" s="11">
        <v>7302.1698653680887</v>
      </c>
      <c r="G200" s="9">
        <f>F200+F203</f>
        <v>10374.534517330278</v>
      </c>
      <c r="H200" s="6"/>
      <c r="I200" s="6">
        <v>3.5539999999999998</v>
      </c>
    </row>
    <row r="201" spans="1:9" x14ac:dyDescent="0.3">
      <c r="A201" s="6">
        <v>1</v>
      </c>
      <c r="B201" s="6" t="s">
        <v>7</v>
      </c>
      <c r="C201" s="6" t="s">
        <v>4</v>
      </c>
      <c r="D201" s="6">
        <v>120</v>
      </c>
      <c r="E201" s="6">
        <v>28</v>
      </c>
      <c r="F201" s="11">
        <v>9750.0716127184187</v>
      </c>
      <c r="G201" s="9">
        <f>F201+F204</f>
        <v>11291.714408478945</v>
      </c>
      <c r="H201" s="6"/>
      <c r="I201" s="6">
        <v>3.5339999999999998</v>
      </c>
    </row>
    <row r="202" spans="1:9" x14ac:dyDescent="0.3">
      <c r="A202" s="6">
        <v>1</v>
      </c>
      <c r="B202" s="6" t="s">
        <v>7</v>
      </c>
      <c r="C202" s="6" t="s">
        <v>4</v>
      </c>
      <c r="D202" s="6">
        <v>120</v>
      </c>
      <c r="E202" s="6">
        <v>28</v>
      </c>
      <c r="F202" s="11">
        <v>9560.297908908622</v>
      </c>
      <c r="G202" s="9">
        <f>F202+F205</f>
        <v>13115.51131480951</v>
      </c>
      <c r="H202" s="6"/>
      <c r="I202" s="6">
        <v>2.5339999999999998</v>
      </c>
    </row>
    <row r="203" spans="1:9" x14ac:dyDescent="0.3">
      <c r="A203" s="6">
        <v>1</v>
      </c>
      <c r="B203" s="6" t="s">
        <v>8</v>
      </c>
      <c r="C203" s="6" t="s">
        <v>5</v>
      </c>
      <c r="D203" s="6">
        <v>120</v>
      </c>
      <c r="E203" s="6">
        <v>28</v>
      </c>
      <c r="F203" s="11">
        <v>3072.3646519621884</v>
      </c>
      <c r="G203" s="9">
        <f t="shared" ref="G203:G205" si="23">G200</f>
        <v>10374.534517330278</v>
      </c>
      <c r="H203" s="6">
        <v>0.26804964745644194</v>
      </c>
      <c r="I203" s="6"/>
    </row>
    <row r="204" spans="1:9" x14ac:dyDescent="0.3">
      <c r="A204" s="6">
        <v>1</v>
      </c>
      <c r="B204" s="6" t="s">
        <v>8</v>
      </c>
      <c r="C204" s="6" t="s">
        <v>5</v>
      </c>
      <c r="D204" s="6">
        <v>120</v>
      </c>
      <c r="E204" s="6">
        <v>28</v>
      </c>
      <c r="F204" s="11">
        <v>1541.642795760527</v>
      </c>
      <c r="G204" s="9">
        <f t="shared" si="23"/>
        <v>11291.714408478945</v>
      </c>
      <c r="H204" s="6">
        <v>0.40645685750783878</v>
      </c>
      <c r="I204" s="6"/>
    </row>
    <row r="205" spans="1:9" x14ac:dyDescent="0.3">
      <c r="A205" s="6">
        <v>1</v>
      </c>
      <c r="B205" s="6" t="s">
        <v>8</v>
      </c>
      <c r="C205" s="6" t="s">
        <v>5</v>
      </c>
      <c r="D205" s="6">
        <v>120</v>
      </c>
      <c r="E205" s="6">
        <v>28</v>
      </c>
      <c r="F205" s="11">
        <v>3555.2134059008881</v>
      </c>
      <c r="G205" s="9">
        <f t="shared" si="23"/>
        <v>13115.51131480951</v>
      </c>
      <c r="H205" s="6">
        <v>0.18128713868466109</v>
      </c>
      <c r="I205" s="6"/>
    </row>
    <row r="206" spans="1:9" x14ac:dyDescent="0.3">
      <c r="A206" s="6">
        <v>0</v>
      </c>
      <c r="B206" s="6" t="s">
        <v>7</v>
      </c>
      <c r="C206" s="6" t="s">
        <v>2</v>
      </c>
      <c r="D206" s="6">
        <v>50</v>
      </c>
      <c r="E206" s="6">
        <v>28</v>
      </c>
      <c r="F206" s="11">
        <v>11075.80206244629</v>
      </c>
      <c r="G206" s="9">
        <f t="shared" ref="G206:G211" si="24">F206</f>
        <v>11075.80206244629</v>
      </c>
      <c r="H206" s="6"/>
      <c r="I206" s="6">
        <v>3.0840000000000001</v>
      </c>
    </row>
    <row r="207" spans="1:9" x14ac:dyDescent="0.3">
      <c r="A207" s="6">
        <v>0</v>
      </c>
      <c r="B207" s="6" t="s">
        <v>7</v>
      </c>
      <c r="C207" s="6" t="s">
        <v>2</v>
      </c>
      <c r="D207" s="6">
        <v>50</v>
      </c>
      <c r="E207" s="6">
        <v>28</v>
      </c>
      <c r="F207" s="11">
        <v>13944.070466914924</v>
      </c>
      <c r="G207" s="9">
        <f t="shared" si="24"/>
        <v>13944.070466914924</v>
      </c>
      <c r="H207" s="6"/>
      <c r="I207" s="6">
        <v>4.1989999999999998</v>
      </c>
    </row>
    <row r="208" spans="1:9" x14ac:dyDescent="0.3">
      <c r="A208" s="6">
        <v>0</v>
      </c>
      <c r="B208" s="6" t="s">
        <v>7</v>
      </c>
      <c r="C208" s="6" t="s">
        <v>2</v>
      </c>
      <c r="D208" s="6">
        <v>50</v>
      </c>
      <c r="E208" s="6">
        <v>28</v>
      </c>
      <c r="F208" s="11">
        <v>13485.032941850473</v>
      </c>
      <c r="G208" s="9">
        <f t="shared" si="24"/>
        <v>13485.032941850473</v>
      </c>
      <c r="H208" s="6"/>
      <c r="I208" s="6">
        <v>3.887</v>
      </c>
    </row>
    <row r="209" spans="1:9" x14ac:dyDescent="0.3">
      <c r="A209" s="6">
        <v>0</v>
      </c>
      <c r="B209" s="6" t="s">
        <v>8</v>
      </c>
      <c r="C209" s="6" t="s">
        <v>3</v>
      </c>
      <c r="D209" s="6">
        <v>50</v>
      </c>
      <c r="E209" s="6">
        <v>28</v>
      </c>
      <c r="F209" s="11">
        <v>15759.631910627326</v>
      </c>
      <c r="G209" s="9">
        <f t="shared" si="24"/>
        <v>15759.631910627326</v>
      </c>
      <c r="H209" s="6">
        <v>3.7772501618821499</v>
      </c>
      <c r="I209" s="6"/>
    </row>
    <row r="210" spans="1:9" x14ac:dyDescent="0.3">
      <c r="A210" s="6">
        <v>0</v>
      </c>
      <c r="B210" s="6" t="s">
        <v>8</v>
      </c>
      <c r="C210" s="6" t="s">
        <v>3</v>
      </c>
      <c r="D210" s="6">
        <v>50</v>
      </c>
      <c r="E210" s="6">
        <v>28</v>
      </c>
      <c r="F210" s="11">
        <v>14383.951589802347</v>
      </c>
      <c r="G210" s="9">
        <f t="shared" si="24"/>
        <v>14383.951589802347</v>
      </c>
      <c r="H210" s="6">
        <v>4.71976401179941</v>
      </c>
      <c r="I210" s="6"/>
    </row>
    <row r="211" spans="1:9" x14ac:dyDescent="0.3">
      <c r="A211" s="6">
        <v>0</v>
      </c>
      <c r="B211" s="6" t="s">
        <v>8</v>
      </c>
      <c r="C211" s="6" t="s">
        <v>3</v>
      </c>
      <c r="D211" s="6">
        <v>50</v>
      </c>
      <c r="E211" s="6">
        <v>28</v>
      </c>
      <c r="F211" s="11">
        <v>17744.557433400172</v>
      </c>
      <c r="G211" s="9">
        <f t="shared" si="24"/>
        <v>17744.557433400172</v>
      </c>
      <c r="H211" s="6">
        <v>2.0602538491030531</v>
      </c>
      <c r="I211" s="6"/>
    </row>
    <row r="212" spans="1:9" x14ac:dyDescent="0.3">
      <c r="A212" s="6">
        <v>1</v>
      </c>
      <c r="B212" s="6" t="s">
        <v>7</v>
      </c>
      <c r="C212" s="6" t="s">
        <v>4</v>
      </c>
      <c r="D212" s="6">
        <v>50</v>
      </c>
      <c r="E212" s="6">
        <v>28</v>
      </c>
      <c r="F212" s="11">
        <v>5785.2334574620454</v>
      </c>
      <c r="G212" s="9">
        <f>F212+F215</f>
        <v>18421.297622457751</v>
      </c>
      <c r="H212" s="6"/>
      <c r="I212" s="6">
        <v>1.9490000000000001</v>
      </c>
    </row>
    <row r="213" spans="1:9" x14ac:dyDescent="0.3">
      <c r="A213" s="6">
        <v>1</v>
      </c>
      <c r="B213" s="6" t="s">
        <v>7</v>
      </c>
      <c r="C213" s="6" t="s">
        <v>4</v>
      </c>
      <c r="D213" s="6">
        <v>50</v>
      </c>
      <c r="E213" s="6">
        <v>28</v>
      </c>
      <c r="F213" s="11">
        <v>4617.5880836436554</v>
      </c>
      <c r="G213" s="9">
        <f>F213+F216</f>
        <v>18123.388713835579</v>
      </c>
      <c r="H213" s="6"/>
      <c r="I213" s="6">
        <v>1.6910000000000001</v>
      </c>
    </row>
    <row r="214" spans="1:9" x14ac:dyDescent="0.3">
      <c r="A214" s="6">
        <v>1</v>
      </c>
      <c r="B214" s="6" t="s">
        <v>7</v>
      </c>
      <c r="C214" s="6" t="s">
        <v>4</v>
      </c>
      <c r="D214" s="6">
        <v>50</v>
      </c>
      <c r="E214" s="6">
        <v>28</v>
      </c>
      <c r="F214" s="11">
        <v>3740.332283013463</v>
      </c>
      <c r="G214" s="9">
        <f>F214+F217</f>
        <v>19804.855342308794</v>
      </c>
      <c r="H214" s="6"/>
      <c r="I214" s="6">
        <v>1.3169999999999999</v>
      </c>
    </row>
    <row r="215" spans="1:9" x14ac:dyDescent="0.3">
      <c r="A215" s="6">
        <v>1</v>
      </c>
      <c r="B215" s="6" t="s">
        <v>8</v>
      </c>
      <c r="C215" s="6" t="s">
        <v>5</v>
      </c>
      <c r="D215" s="6">
        <v>50</v>
      </c>
      <c r="E215" s="6">
        <v>28</v>
      </c>
      <c r="F215" s="11">
        <v>12636.064164995703</v>
      </c>
      <c r="G215" s="9">
        <f t="shared" ref="G215:G217" si="25">G212</f>
        <v>18421.297622457751</v>
      </c>
      <c r="H215" s="6">
        <v>0.1686030036837631</v>
      </c>
      <c r="I215" s="6"/>
    </row>
    <row r="216" spans="1:9" x14ac:dyDescent="0.3">
      <c r="A216" s="6">
        <v>1</v>
      </c>
      <c r="B216" s="6" t="s">
        <v>8</v>
      </c>
      <c r="C216" s="6" t="s">
        <v>5</v>
      </c>
      <c r="D216" s="6">
        <v>50</v>
      </c>
      <c r="E216" s="6">
        <v>28</v>
      </c>
      <c r="F216" s="11">
        <v>13505.800630191923</v>
      </c>
      <c r="G216" s="9">
        <f t="shared" si="25"/>
        <v>18123.388713835579</v>
      </c>
      <c r="H216" s="6">
        <v>4.2418940056735334E-2</v>
      </c>
      <c r="I216" s="6"/>
    </row>
    <row r="217" spans="1:9" x14ac:dyDescent="0.3">
      <c r="A217" s="6">
        <v>1</v>
      </c>
      <c r="B217" s="6" t="s">
        <v>8</v>
      </c>
      <c r="C217" s="6" t="s">
        <v>5</v>
      </c>
      <c r="D217" s="6">
        <v>50</v>
      </c>
      <c r="E217" s="6">
        <v>28</v>
      </c>
      <c r="F217" s="11">
        <v>16064.52305929533</v>
      </c>
      <c r="G217" s="9">
        <f t="shared" si="25"/>
        <v>19804.855342308794</v>
      </c>
      <c r="H217" s="6">
        <v>3.7891452134180319E-2</v>
      </c>
      <c r="I217" s="6"/>
    </row>
    <row r="218" spans="1:9" x14ac:dyDescent="0.3">
      <c r="A218" s="6">
        <v>0</v>
      </c>
      <c r="B218" s="6" t="s">
        <v>7</v>
      </c>
      <c r="C218" s="6" t="s">
        <v>2</v>
      </c>
      <c r="D218" s="6">
        <v>120</v>
      </c>
      <c r="E218" s="6">
        <v>35</v>
      </c>
      <c r="F218" s="6">
        <v>12444.523155937306</v>
      </c>
      <c r="G218" s="9">
        <f t="shared" ref="G218:G223" si="26">F218</f>
        <v>12444.523155937306</v>
      </c>
      <c r="H218" s="6"/>
      <c r="I218" s="6">
        <v>6.2750000000000004</v>
      </c>
    </row>
    <row r="219" spans="1:9" x14ac:dyDescent="0.3">
      <c r="A219" s="6">
        <v>0</v>
      </c>
      <c r="B219" s="6" t="s">
        <v>7</v>
      </c>
      <c r="C219" s="6" t="s">
        <v>2</v>
      </c>
      <c r="D219" s="6">
        <v>120</v>
      </c>
      <c r="E219" s="6">
        <v>35</v>
      </c>
      <c r="F219" s="6">
        <v>11305.233330381652</v>
      </c>
      <c r="G219" s="9">
        <f t="shared" si="26"/>
        <v>11305.233330381652</v>
      </c>
      <c r="H219" s="6"/>
      <c r="I219" s="6">
        <v>8.0790000000000006</v>
      </c>
    </row>
    <row r="220" spans="1:9" x14ac:dyDescent="0.3">
      <c r="A220" s="6">
        <v>0</v>
      </c>
      <c r="B220" s="6" t="s">
        <v>7</v>
      </c>
      <c r="C220" s="6" t="s">
        <v>2</v>
      </c>
      <c r="D220" s="6">
        <v>120</v>
      </c>
      <c r="E220" s="6">
        <v>35</v>
      </c>
      <c r="F220" s="6">
        <v>10218.188258213051</v>
      </c>
      <c r="G220" s="9">
        <f t="shared" si="26"/>
        <v>10218.188258213051</v>
      </c>
      <c r="H220" s="6"/>
      <c r="I220" s="6">
        <v>8.9</v>
      </c>
    </row>
    <row r="221" spans="1:9" x14ac:dyDescent="0.3">
      <c r="A221" s="6">
        <v>0</v>
      </c>
      <c r="B221" s="6" t="s">
        <v>8</v>
      </c>
      <c r="C221" s="6" t="s">
        <v>3</v>
      </c>
      <c r="D221" s="6">
        <v>120</v>
      </c>
      <c r="E221" s="6">
        <v>35</v>
      </c>
      <c r="F221" s="6">
        <v>16199.415567165499</v>
      </c>
      <c r="G221" s="9">
        <f t="shared" si="26"/>
        <v>16199.415567165499</v>
      </c>
      <c r="H221" s="6">
        <v>4.4692248824751282</v>
      </c>
      <c r="I221" s="6"/>
    </row>
    <row r="222" spans="1:9" x14ac:dyDescent="0.3">
      <c r="A222" s="6">
        <v>0</v>
      </c>
      <c r="B222" s="6" t="s">
        <v>8</v>
      </c>
      <c r="C222" s="6" t="s">
        <v>3</v>
      </c>
      <c r="D222" s="6">
        <v>120</v>
      </c>
      <c r="E222" s="6">
        <v>35</v>
      </c>
      <c r="F222" s="6">
        <v>19146.196759054281</v>
      </c>
      <c r="G222" s="9">
        <f t="shared" si="26"/>
        <v>19146.196759054281</v>
      </c>
      <c r="H222" s="6">
        <v>2.8739512899018584</v>
      </c>
      <c r="I222" s="6"/>
    </row>
    <row r="223" spans="1:9" x14ac:dyDescent="0.3">
      <c r="A223" s="6">
        <v>0</v>
      </c>
      <c r="B223" s="6" t="s">
        <v>8</v>
      </c>
      <c r="C223" s="6" t="s">
        <v>3</v>
      </c>
      <c r="D223" s="6">
        <v>120</v>
      </c>
      <c r="E223" s="6">
        <v>35</v>
      </c>
      <c r="F223" s="6">
        <v>23261.135216505798</v>
      </c>
      <c r="G223" s="9">
        <f t="shared" si="26"/>
        <v>23261.135216505798</v>
      </c>
      <c r="H223" s="6">
        <v>2.8109392130588375</v>
      </c>
      <c r="I223" s="6"/>
    </row>
    <row r="224" spans="1:9" x14ac:dyDescent="0.3">
      <c r="A224" s="6">
        <v>1</v>
      </c>
      <c r="B224" s="6" t="s">
        <v>7</v>
      </c>
      <c r="C224" s="6" t="s">
        <v>4</v>
      </c>
      <c r="D224" s="6">
        <v>120</v>
      </c>
      <c r="E224" s="6">
        <v>35</v>
      </c>
      <c r="F224" s="6">
        <v>11030.372797308066</v>
      </c>
      <c r="G224" s="9">
        <f>F224+F227</f>
        <v>12909.944213229433</v>
      </c>
      <c r="H224" s="6"/>
      <c r="I224" s="6">
        <v>6.8550000000000004</v>
      </c>
    </row>
    <row r="225" spans="1:9" x14ac:dyDescent="0.3">
      <c r="A225" s="6">
        <v>1</v>
      </c>
      <c r="B225" s="6" t="s">
        <v>7</v>
      </c>
      <c r="C225" s="6" t="s">
        <v>4</v>
      </c>
      <c r="D225" s="6">
        <v>120</v>
      </c>
      <c r="E225" s="6">
        <v>35</v>
      </c>
      <c r="F225" s="6">
        <v>13117.860621624013</v>
      </c>
      <c r="G225" s="9">
        <f>F225+F228</f>
        <v>14071.902948729299</v>
      </c>
      <c r="H225" s="6"/>
      <c r="I225" s="6">
        <v>7.3579999999999997</v>
      </c>
    </row>
    <row r="226" spans="1:9" x14ac:dyDescent="0.3">
      <c r="A226" s="6">
        <v>1</v>
      </c>
      <c r="B226" s="6" t="s">
        <v>7</v>
      </c>
      <c r="C226" s="6" t="s">
        <v>4</v>
      </c>
      <c r="D226" s="6">
        <v>120</v>
      </c>
      <c r="E226" s="6">
        <v>35</v>
      </c>
      <c r="F226" s="6">
        <v>12099.353581864871</v>
      </c>
      <c r="G226" s="9">
        <f>F226+F229</f>
        <v>14333.12671566457</v>
      </c>
      <c r="H226" s="6"/>
      <c r="I226" s="6">
        <v>4.9240000000000004</v>
      </c>
    </row>
    <row r="227" spans="1:9" x14ac:dyDescent="0.3">
      <c r="A227" s="6">
        <v>1</v>
      </c>
      <c r="B227" s="6" t="s">
        <v>8</v>
      </c>
      <c r="C227" s="6" t="s">
        <v>5</v>
      </c>
      <c r="D227" s="6">
        <v>120</v>
      </c>
      <c r="E227" s="6">
        <v>35</v>
      </c>
      <c r="F227" s="6">
        <v>1879.5714159213671</v>
      </c>
      <c r="G227" s="9">
        <f t="shared" ref="G227:G229" si="27">G224</f>
        <v>12909.944213229433</v>
      </c>
      <c r="H227" s="6">
        <v>0</v>
      </c>
      <c r="I227" s="6"/>
    </row>
    <row r="228" spans="1:9" x14ac:dyDescent="0.3">
      <c r="A228" s="6">
        <v>1</v>
      </c>
      <c r="B228" s="6" t="s">
        <v>8</v>
      </c>
      <c r="C228" s="6" t="s">
        <v>5</v>
      </c>
      <c r="D228" s="6">
        <v>120</v>
      </c>
      <c r="E228" s="6">
        <v>35</v>
      </c>
      <c r="F228" s="6">
        <v>954.0423271052864</v>
      </c>
      <c r="G228" s="9">
        <f t="shared" si="27"/>
        <v>14071.902948729299</v>
      </c>
      <c r="H228" s="6">
        <v>0</v>
      </c>
      <c r="I228" s="6"/>
    </row>
    <row r="229" spans="1:9" x14ac:dyDescent="0.3">
      <c r="A229" s="6">
        <v>1</v>
      </c>
      <c r="B229" s="6" t="s">
        <v>8</v>
      </c>
      <c r="C229" s="6" t="s">
        <v>5</v>
      </c>
      <c r="D229" s="6">
        <v>120</v>
      </c>
      <c r="E229" s="6">
        <v>35</v>
      </c>
      <c r="F229" s="6">
        <v>2233.7731337996988</v>
      </c>
      <c r="G229" s="9">
        <f t="shared" si="27"/>
        <v>14333.12671566457</v>
      </c>
      <c r="H229" s="6">
        <v>0.29334813287877587</v>
      </c>
      <c r="I229" s="6"/>
    </row>
    <row r="230" spans="1:9" x14ac:dyDescent="0.3">
      <c r="A230" s="6">
        <v>0</v>
      </c>
      <c r="B230" s="6" t="s">
        <v>7</v>
      </c>
      <c r="C230" s="6" t="s">
        <v>2</v>
      </c>
      <c r="D230" s="6">
        <v>50</v>
      </c>
      <c r="E230" s="6">
        <v>35</v>
      </c>
      <c r="F230" s="6">
        <v>18916.496945010182</v>
      </c>
      <c r="G230" s="9">
        <f t="shared" ref="G230:G235" si="28">F230</f>
        <v>18916.496945010182</v>
      </c>
      <c r="H230" s="6"/>
      <c r="I230" s="6">
        <v>4.9279999999999999</v>
      </c>
    </row>
    <row r="231" spans="1:9" x14ac:dyDescent="0.3">
      <c r="A231" s="6">
        <v>0</v>
      </c>
      <c r="B231" s="6" t="s">
        <v>7</v>
      </c>
      <c r="C231" s="6" t="s">
        <v>2</v>
      </c>
      <c r="D231" s="6">
        <v>50</v>
      </c>
      <c r="E231" s="6">
        <v>35</v>
      </c>
      <c r="F231" s="6">
        <v>24634.906579296909</v>
      </c>
      <c r="G231" s="9">
        <f t="shared" si="28"/>
        <v>24634.906579296909</v>
      </c>
      <c r="H231" s="6"/>
      <c r="I231" s="6">
        <v>6.9619999999999997</v>
      </c>
    </row>
    <row r="232" spans="1:9" x14ac:dyDescent="0.3">
      <c r="A232" s="6">
        <v>0</v>
      </c>
      <c r="B232" s="6" t="s">
        <v>7</v>
      </c>
      <c r="C232" s="6" t="s">
        <v>2</v>
      </c>
      <c r="D232" s="6">
        <v>50</v>
      </c>
      <c r="E232" s="6">
        <v>35</v>
      </c>
      <c r="F232" s="6">
        <v>23740.724342513058</v>
      </c>
      <c r="G232" s="9">
        <f t="shared" si="28"/>
        <v>23740.724342513058</v>
      </c>
      <c r="H232" s="6"/>
      <c r="I232" s="6">
        <v>6.5990000000000002</v>
      </c>
    </row>
    <row r="233" spans="1:9" x14ac:dyDescent="0.3">
      <c r="A233" s="6">
        <v>0</v>
      </c>
      <c r="B233" s="6" t="s">
        <v>8</v>
      </c>
      <c r="C233" s="6" t="s">
        <v>3</v>
      </c>
      <c r="D233" s="6">
        <v>50</v>
      </c>
      <c r="E233" s="6">
        <v>35</v>
      </c>
      <c r="F233" s="6">
        <v>20546.710351545204</v>
      </c>
      <c r="G233" s="9">
        <f t="shared" si="28"/>
        <v>20546.710351545204</v>
      </c>
      <c r="H233" s="6">
        <v>5.7844970995629952</v>
      </c>
      <c r="I233" s="6"/>
    </row>
    <row r="234" spans="1:9" x14ac:dyDescent="0.3">
      <c r="A234" s="6">
        <v>0</v>
      </c>
      <c r="B234" s="6" t="s">
        <v>8</v>
      </c>
      <c r="C234" s="6" t="s">
        <v>3</v>
      </c>
      <c r="D234" s="6">
        <v>50</v>
      </c>
      <c r="E234" s="6">
        <v>35</v>
      </c>
      <c r="F234" s="6">
        <v>15519.171167980165</v>
      </c>
      <c r="G234" s="9">
        <f t="shared" si="28"/>
        <v>15519.171167980165</v>
      </c>
      <c r="H234" s="6">
        <v>9.3884444647319949</v>
      </c>
      <c r="I234" s="6"/>
    </row>
    <row r="235" spans="1:9" x14ac:dyDescent="0.3">
      <c r="A235" s="6">
        <v>0</v>
      </c>
      <c r="B235" s="6" t="s">
        <v>8</v>
      </c>
      <c r="C235" s="6" t="s">
        <v>3</v>
      </c>
      <c r="D235" s="6">
        <v>50</v>
      </c>
      <c r="E235" s="6">
        <v>35</v>
      </c>
      <c r="F235" s="6">
        <v>22465.421057292129</v>
      </c>
      <c r="G235" s="9">
        <f t="shared" si="28"/>
        <v>22465.421057292129</v>
      </c>
      <c r="H235" s="6">
        <v>3.4859796138776988</v>
      </c>
      <c r="I235" s="6"/>
    </row>
    <row r="236" spans="1:9" x14ac:dyDescent="0.3">
      <c r="A236" s="6">
        <v>1</v>
      </c>
      <c r="B236" s="6" t="s">
        <v>7</v>
      </c>
      <c r="C236" s="6" t="s">
        <v>4</v>
      </c>
      <c r="D236" s="6">
        <v>50</v>
      </c>
      <c r="E236" s="6">
        <v>35</v>
      </c>
      <c r="F236" s="6">
        <v>9261.3123173647382</v>
      </c>
      <c r="G236" s="9">
        <f>F236+F239</f>
        <v>29346.674931373418</v>
      </c>
      <c r="H236" s="6"/>
      <c r="I236" s="6">
        <v>2.9129999999999998</v>
      </c>
    </row>
    <row r="237" spans="1:9" x14ac:dyDescent="0.3">
      <c r="A237" s="6">
        <v>1</v>
      </c>
      <c r="B237" s="6" t="s">
        <v>7</v>
      </c>
      <c r="C237" s="6" t="s">
        <v>4</v>
      </c>
      <c r="D237" s="6">
        <v>50</v>
      </c>
      <c r="E237" s="6">
        <v>35</v>
      </c>
      <c r="F237" s="6">
        <v>7421.9427964225624</v>
      </c>
      <c r="G237" s="9">
        <f>F237+F240</f>
        <v>29207.827857965109</v>
      </c>
      <c r="H237" s="6"/>
      <c r="I237" s="6">
        <v>2.427</v>
      </c>
    </row>
    <row r="238" spans="1:9" x14ac:dyDescent="0.3">
      <c r="A238" s="6">
        <v>1</v>
      </c>
      <c r="B238" s="6" t="s">
        <v>7</v>
      </c>
      <c r="C238" s="6" t="s">
        <v>4</v>
      </c>
      <c r="D238" s="6">
        <v>50</v>
      </c>
      <c r="E238" s="6">
        <v>35</v>
      </c>
      <c r="F238" s="6">
        <v>4915.7885415744258</v>
      </c>
      <c r="G238" s="9">
        <f>F238+F241</f>
        <v>26341.804657752589</v>
      </c>
      <c r="H238" s="6"/>
      <c r="I238" s="6">
        <v>1.8720000000000001</v>
      </c>
    </row>
    <row r="239" spans="1:9" x14ac:dyDescent="0.3">
      <c r="A239" s="6">
        <v>1</v>
      </c>
      <c r="B239" s="6" t="s">
        <v>8</v>
      </c>
      <c r="C239" s="6" t="s">
        <v>5</v>
      </c>
      <c r="D239" s="6">
        <v>50</v>
      </c>
      <c r="E239" s="6">
        <v>35</v>
      </c>
      <c r="F239" s="6">
        <v>20085.362614008678</v>
      </c>
      <c r="G239" s="9">
        <f t="shared" ref="G239:G241" si="29">G236</f>
        <v>29346.674931373418</v>
      </c>
      <c r="H239" s="6">
        <v>8.3765386378866435E-2</v>
      </c>
      <c r="I239" s="6"/>
    </row>
    <row r="240" spans="1:9" x14ac:dyDescent="0.3">
      <c r="A240" s="6">
        <v>1</v>
      </c>
      <c r="B240" s="6" t="s">
        <v>8</v>
      </c>
      <c r="C240" s="6" t="s">
        <v>5</v>
      </c>
      <c r="D240" s="6">
        <v>50</v>
      </c>
      <c r="E240" s="6">
        <v>35</v>
      </c>
      <c r="F240" s="6">
        <v>21785.885061542547</v>
      </c>
      <c r="G240" s="9">
        <f t="shared" si="29"/>
        <v>29207.827857965109</v>
      </c>
      <c r="H240" s="6">
        <v>9.5924041166046151E-2</v>
      </c>
      <c r="I240" s="6"/>
    </row>
    <row r="241" spans="1:9" x14ac:dyDescent="0.3">
      <c r="A241" s="6">
        <v>1</v>
      </c>
      <c r="B241" s="6" t="s">
        <v>8</v>
      </c>
      <c r="C241" s="6" t="s">
        <v>5</v>
      </c>
      <c r="D241" s="6">
        <v>50</v>
      </c>
      <c r="E241" s="6">
        <v>35</v>
      </c>
      <c r="F241" s="6">
        <v>21426.016116178162</v>
      </c>
      <c r="G241" s="9">
        <f t="shared" si="29"/>
        <v>26341.804657752589</v>
      </c>
      <c r="H241" s="6">
        <v>5.2900431469144166E-2</v>
      </c>
      <c r="I241" s="6"/>
    </row>
  </sheetData>
  <autoFilter ref="C1:C241" xr:uid="{00000000-0009-0000-0000-000000000000}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1"/>
  </sheetPr>
  <dimension ref="A1:F20"/>
  <sheetViews>
    <sheetView workbookViewId="0">
      <selection activeCell="D1" sqref="D1"/>
    </sheetView>
  </sheetViews>
  <sheetFormatPr baseColWidth="10" defaultRowHeight="14.4" x14ac:dyDescent="0.3"/>
  <cols>
    <col min="3" max="3" width="13.6640625" bestFit="1" customWidth="1"/>
    <col min="4" max="4" width="11.5546875" style="6"/>
  </cols>
  <sheetData>
    <row r="1" spans="1:6" x14ac:dyDescent="0.3">
      <c r="A1" t="s">
        <v>11</v>
      </c>
      <c r="B1" t="s">
        <v>12</v>
      </c>
      <c r="C1" t="s">
        <v>20</v>
      </c>
      <c r="D1" s="6" t="s">
        <v>21</v>
      </c>
      <c r="E1" t="s">
        <v>25</v>
      </c>
      <c r="F1" t="s">
        <v>26</v>
      </c>
    </row>
    <row r="2" spans="1:6" x14ac:dyDescent="0.3">
      <c r="A2">
        <v>0</v>
      </c>
      <c r="B2">
        <v>91.12</v>
      </c>
      <c r="C2" t="s">
        <v>13</v>
      </c>
      <c r="D2" s="6">
        <v>4.4452116614347172</v>
      </c>
    </row>
    <row r="3" spans="1:6" x14ac:dyDescent="0.3">
      <c r="A3">
        <v>1</v>
      </c>
      <c r="B3">
        <v>46.44</v>
      </c>
      <c r="C3" t="s">
        <v>14</v>
      </c>
      <c r="D3" s="6">
        <v>0.16120579002441557</v>
      </c>
      <c r="E3">
        <v>130</v>
      </c>
      <c r="F3">
        <v>161.58199999999999</v>
      </c>
    </row>
    <row r="4" spans="1:6" x14ac:dyDescent="0.3">
      <c r="A4">
        <v>2</v>
      </c>
      <c r="B4">
        <v>51.62</v>
      </c>
      <c r="C4" t="s">
        <v>14</v>
      </c>
      <c r="D4" s="6">
        <v>0.34955598186257375</v>
      </c>
      <c r="E4">
        <v>130</v>
      </c>
      <c r="F4">
        <v>187.98599999999999</v>
      </c>
    </row>
    <row r="5" spans="1:6" x14ac:dyDescent="0.3">
      <c r="A5">
        <v>3</v>
      </c>
      <c r="B5">
        <v>48.05</v>
      </c>
      <c r="C5" t="s">
        <v>14</v>
      </c>
      <c r="D5" s="6">
        <v>0.21701325427275869</v>
      </c>
      <c r="E5">
        <v>130</v>
      </c>
      <c r="F5">
        <v>191.53</v>
      </c>
    </row>
    <row r="6" spans="1:6" x14ac:dyDescent="0.3">
      <c r="A6">
        <v>4</v>
      </c>
      <c r="B6">
        <v>58.52</v>
      </c>
      <c r="C6" t="s">
        <v>15</v>
      </c>
      <c r="D6" s="6">
        <v>1.2072160795256368</v>
      </c>
      <c r="E6">
        <v>120</v>
      </c>
    </row>
    <row r="7" spans="1:6" x14ac:dyDescent="0.3">
      <c r="A7">
        <v>5</v>
      </c>
      <c r="B7">
        <v>56.24</v>
      </c>
      <c r="C7" t="s">
        <v>15</v>
      </c>
      <c r="D7" s="6">
        <v>1.5385728985001743</v>
      </c>
      <c r="E7">
        <v>100</v>
      </c>
    </row>
    <row r="8" spans="1:6" x14ac:dyDescent="0.3">
      <c r="A8">
        <v>6</v>
      </c>
      <c r="B8">
        <v>54.13</v>
      </c>
      <c r="C8" t="s">
        <v>15</v>
      </c>
      <c r="D8" s="6">
        <v>1.1897762469480295</v>
      </c>
      <c r="E8">
        <v>80</v>
      </c>
    </row>
    <row r="9" spans="1:6" x14ac:dyDescent="0.3">
      <c r="A9">
        <v>7</v>
      </c>
      <c r="B9">
        <v>52.9</v>
      </c>
      <c r="C9" t="s">
        <v>16</v>
      </c>
      <c r="D9" s="6">
        <v>0.65262940355772558</v>
      </c>
      <c r="E9">
        <v>130</v>
      </c>
      <c r="F9">
        <v>98.462000000000003</v>
      </c>
    </row>
    <row r="10" spans="1:6" x14ac:dyDescent="0.3">
      <c r="A10">
        <v>8</v>
      </c>
      <c r="B10">
        <v>48.02</v>
      </c>
      <c r="C10" t="s">
        <v>16</v>
      </c>
      <c r="D10" s="6">
        <v>0.59449662829903471</v>
      </c>
      <c r="E10">
        <v>150</v>
      </c>
      <c r="F10">
        <v>133.399</v>
      </c>
    </row>
    <row r="11" spans="1:6" x14ac:dyDescent="0.3">
      <c r="A11">
        <v>9</v>
      </c>
      <c r="B11">
        <v>49.93</v>
      </c>
      <c r="C11" t="s">
        <v>16</v>
      </c>
      <c r="D11" s="6">
        <v>0.68285844669224505</v>
      </c>
      <c r="E11">
        <v>150</v>
      </c>
      <c r="F11">
        <v>84.302999999999997</v>
      </c>
    </row>
    <row r="12" spans="1:6" x14ac:dyDescent="0.3">
      <c r="A12">
        <v>10</v>
      </c>
      <c r="B12">
        <v>60.92</v>
      </c>
      <c r="C12" t="s">
        <v>17</v>
      </c>
      <c r="D12" s="6">
        <v>1.957128880362748</v>
      </c>
      <c r="E12">
        <v>150</v>
      </c>
      <c r="F12">
        <v>49.923999999999999</v>
      </c>
    </row>
    <row r="13" spans="1:6" x14ac:dyDescent="0.3">
      <c r="A13">
        <v>11</v>
      </c>
      <c r="B13">
        <v>48.57</v>
      </c>
      <c r="C13" t="s">
        <v>17</v>
      </c>
      <c r="D13" s="6">
        <v>1.2944152424136726</v>
      </c>
      <c r="E13">
        <v>150</v>
      </c>
      <c r="F13">
        <v>77.302000000000007</v>
      </c>
    </row>
    <row r="14" spans="1:6" x14ac:dyDescent="0.3">
      <c r="A14">
        <v>12</v>
      </c>
      <c r="B14">
        <v>49.56</v>
      </c>
      <c r="C14" t="s">
        <v>17</v>
      </c>
      <c r="D14" s="6">
        <v>2.3814981397511916</v>
      </c>
      <c r="E14">
        <v>150</v>
      </c>
      <c r="F14">
        <v>27.388999999999999</v>
      </c>
    </row>
    <row r="15" spans="1:6" x14ac:dyDescent="0.3">
      <c r="A15">
        <v>13</v>
      </c>
      <c r="B15">
        <v>60.34</v>
      </c>
      <c r="C15" t="s">
        <v>18</v>
      </c>
      <c r="D15" s="6">
        <v>0.87237129403557701</v>
      </c>
      <c r="E15">
        <v>120</v>
      </c>
    </row>
    <row r="16" spans="1:6" x14ac:dyDescent="0.3">
      <c r="A16">
        <v>14</v>
      </c>
      <c r="B16">
        <v>60.32</v>
      </c>
      <c r="C16" t="s">
        <v>18</v>
      </c>
      <c r="D16" s="6">
        <v>1.0095646436460877</v>
      </c>
      <c r="E16">
        <v>150</v>
      </c>
    </row>
    <row r="17" spans="1:6" x14ac:dyDescent="0.3">
      <c r="A17">
        <v>15</v>
      </c>
      <c r="B17">
        <v>59.25</v>
      </c>
      <c r="C17" t="s">
        <v>18</v>
      </c>
      <c r="D17" s="6">
        <v>1.154896581792815</v>
      </c>
      <c r="E17">
        <v>140</v>
      </c>
    </row>
    <row r="18" spans="1:6" x14ac:dyDescent="0.3">
      <c r="A18">
        <v>16</v>
      </c>
      <c r="B18">
        <v>56.79</v>
      </c>
      <c r="C18" t="s">
        <v>19</v>
      </c>
      <c r="D18" s="6">
        <v>1.1897762469480295</v>
      </c>
      <c r="E18">
        <v>150</v>
      </c>
      <c r="F18">
        <v>13.757</v>
      </c>
    </row>
    <row r="19" spans="1:6" x14ac:dyDescent="0.3">
      <c r="A19">
        <v>17</v>
      </c>
      <c r="B19">
        <v>57.84</v>
      </c>
      <c r="C19" t="s">
        <v>19</v>
      </c>
      <c r="D19" s="6">
        <v>1.0618841413789091</v>
      </c>
      <c r="E19">
        <v>150</v>
      </c>
      <c r="F19">
        <v>63.142000000000003</v>
      </c>
    </row>
    <row r="20" spans="1:6" x14ac:dyDescent="0.3">
      <c r="A20">
        <v>18</v>
      </c>
      <c r="B20">
        <v>59.94</v>
      </c>
      <c r="C20" t="s">
        <v>19</v>
      </c>
      <c r="D20" s="6">
        <v>1.154896581792815</v>
      </c>
      <c r="E20">
        <v>150</v>
      </c>
      <c r="F20">
        <v>41.042000000000002</v>
      </c>
    </row>
  </sheetData>
  <autoFilter ref="A1:D1" xr:uid="{00000000-0009-0000-0000-000003000000}"/>
  <sortState xmlns:xlrd2="http://schemas.microsoft.com/office/spreadsheetml/2017/richdata2" ref="A2:D20">
    <sortCondition ref="A1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91B91-E8BB-457C-BF16-5F769E6556D9}">
  <dimension ref="A1:B22"/>
  <sheetViews>
    <sheetView workbookViewId="0">
      <selection activeCell="H15" sqref="H15"/>
    </sheetView>
  </sheetViews>
  <sheetFormatPr baseColWidth="10" defaultRowHeight="14.4" x14ac:dyDescent="0.3"/>
  <cols>
    <col min="1" max="1" width="15.88671875" customWidth="1"/>
  </cols>
  <sheetData>
    <row r="1" spans="1:2" x14ac:dyDescent="0.3">
      <c r="A1" s="5" t="s">
        <v>44</v>
      </c>
    </row>
    <row r="3" spans="1:2" x14ac:dyDescent="0.3">
      <c r="A3" s="3" t="s">
        <v>9</v>
      </c>
      <c r="B3" t="s">
        <v>28</v>
      </c>
    </row>
    <row r="4" spans="1:2" x14ac:dyDescent="0.3">
      <c r="A4" s="3" t="s">
        <v>0</v>
      </c>
      <c r="B4" t="s">
        <v>29</v>
      </c>
    </row>
    <row r="5" spans="1:2" x14ac:dyDescent="0.3">
      <c r="A5" s="4" t="s">
        <v>22</v>
      </c>
      <c r="B5" t="s">
        <v>30</v>
      </c>
    </row>
    <row r="6" spans="1:2" x14ac:dyDescent="0.3">
      <c r="A6" s="4" t="s">
        <v>1</v>
      </c>
      <c r="B6" t="s">
        <v>31</v>
      </c>
    </row>
    <row r="7" spans="1:2" x14ac:dyDescent="0.3">
      <c r="A7" s="4" t="s">
        <v>6</v>
      </c>
      <c r="B7" t="s">
        <v>32</v>
      </c>
    </row>
    <row r="8" spans="1:2" x14ac:dyDescent="0.3">
      <c r="A8" s="4" t="s">
        <v>10</v>
      </c>
      <c r="B8" t="s">
        <v>33</v>
      </c>
    </row>
    <row r="9" spans="1:2" x14ac:dyDescent="0.3">
      <c r="A9" s="4" t="s">
        <v>23</v>
      </c>
      <c r="B9" t="s">
        <v>34</v>
      </c>
    </row>
    <row r="10" spans="1:2" x14ac:dyDescent="0.3">
      <c r="A10" s="4" t="s">
        <v>24</v>
      </c>
      <c r="B10" t="s">
        <v>35</v>
      </c>
    </row>
    <row r="11" spans="1:2" x14ac:dyDescent="0.3">
      <c r="A11" s="4" t="s">
        <v>27</v>
      </c>
      <c r="B11" t="s">
        <v>36</v>
      </c>
    </row>
    <row r="12" spans="1:2" x14ac:dyDescent="0.3">
      <c r="A12" s="4"/>
    </row>
    <row r="13" spans="1:2" x14ac:dyDescent="0.3">
      <c r="A13" s="5" t="s">
        <v>45</v>
      </c>
    </row>
    <row r="15" spans="1:2" x14ac:dyDescent="0.3">
      <c r="A15" s="1" t="s">
        <v>11</v>
      </c>
      <c r="B15" t="s">
        <v>37</v>
      </c>
    </row>
    <row r="16" spans="1:2" x14ac:dyDescent="0.3">
      <c r="A16" s="1" t="s">
        <v>12</v>
      </c>
      <c r="B16" t="s">
        <v>38</v>
      </c>
    </row>
    <row r="17" spans="1:2" x14ac:dyDescent="0.3">
      <c r="A17" s="1" t="s">
        <v>20</v>
      </c>
      <c r="B17" t="s">
        <v>39</v>
      </c>
    </row>
    <row r="18" spans="1:2" x14ac:dyDescent="0.3">
      <c r="A18" s="1" t="s">
        <v>21</v>
      </c>
      <c r="B18" t="s">
        <v>40</v>
      </c>
    </row>
    <row r="19" spans="1:2" x14ac:dyDescent="0.3">
      <c r="A19" s="1" t="s">
        <v>25</v>
      </c>
      <c r="B19" t="s">
        <v>41</v>
      </c>
    </row>
    <row r="20" spans="1:2" x14ac:dyDescent="0.3">
      <c r="A20" s="1" t="s">
        <v>26</v>
      </c>
      <c r="B20" t="s">
        <v>42</v>
      </c>
    </row>
    <row r="22" spans="1:2" x14ac:dyDescent="0.3">
      <c r="B22" t="s">
        <v>43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B2E12139378E499D616D1F47A6390B" ma:contentTypeVersion="13" ma:contentTypeDescription="Crée un document." ma:contentTypeScope="" ma:versionID="71501f6ee02c99043d0cdb15df1c7ade">
  <xsd:schema xmlns:xsd="http://www.w3.org/2001/XMLSchema" xmlns:xs="http://www.w3.org/2001/XMLSchema" xmlns:p="http://schemas.microsoft.com/office/2006/metadata/properties" xmlns:ns2="5bcc4a3a-3a75-4442-bc6f-153c516423bc" xmlns:ns3="53ea0c74-46f3-4d05-91cc-540cb4e378bc" targetNamespace="http://schemas.microsoft.com/office/2006/metadata/properties" ma:root="true" ma:fieldsID="f7ace8c4e96cb910c56f40435db2e3d4" ns2:_="" ns3:_="">
    <xsd:import namespace="5bcc4a3a-3a75-4442-bc6f-153c516423bc"/>
    <xsd:import namespace="53ea0c74-46f3-4d05-91cc-540cb4e378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cc4a3a-3a75-4442-bc6f-153c516423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bb449ef9-7750-462c-9432-588b267b5aa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ea0c74-46f3-4d05-91cc-540cb4e378b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70fcbfa-9857-4dad-81ef-cea70ee4a8bf}" ma:internalName="TaxCatchAll" ma:showField="CatchAllData" ma:web="53ea0c74-46f3-4d05-91cc-540cb4e378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bcc4a3a-3a75-4442-bc6f-153c516423bc">
      <Terms xmlns="http://schemas.microsoft.com/office/infopath/2007/PartnerControls"/>
    </lcf76f155ced4ddcb4097134ff3c332f>
    <TaxCatchAll xmlns="53ea0c74-46f3-4d05-91cc-540cb4e378b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4AD746-7F55-4843-9DC2-D32AFF614B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cc4a3a-3a75-4442-bc6f-153c516423bc"/>
    <ds:schemaRef ds:uri="53ea0c74-46f3-4d05-91cc-540cb4e378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25ABD0-56FF-4C96-8F78-6393E072792D}">
  <ds:schemaRefs>
    <ds:schemaRef ds:uri="http://schemas.microsoft.com/office/2006/metadata/properties"/>
    <ds:schemaRef ds:uri="http://schemas.microsoft.com/office/infopath/2007/PartnerControls"/>
    <ds:schemaRef ds:uri="5bcc4a3a-3a75-4442-bc6f-153c516423bc"/>
    <ds:schemaRef ds:uri="53ea0c74-46f3-4d05-91cc-540cb4e378bc"/>
  </ds:schemaRefs>
</ds:datastoreItem>
</file>

<file path=customXml/itemProps3.xml><?xml version="1.0" encoding="utf-8"?>
<ds:datastoreItem xmlns:ds="http://schemas.openxmlformats.org/officeDocument/2006/customXml" ds:itemID="{7E79DD0F-08E8-4694-9E2E-9A452ED4B7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total_pe</vt:lpstr>
      <vt:lpstr>milieu_final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2026-01-30T10:24:02Z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0x010100AAB2E12139378E499D616D1F47A6390B</vt:lpwstr>
  </property>
  <property fmtid="{D5CDD505-2E9C-101B-9397-08002B2CF9AE}" pid="3" name="MediaServiceImageTags">
    <vt:lpwstr/>
  </property>
</Properties>
</file>